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Sheet1!$A$4:$N$22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<sst xmlns="http://schemas.openxmlformats.org/spreadsheetml/2006/main" count="137" uniqueCount="114">
  <si>
    <t>附件</t>
  </si>
  <si>
    <t>资阳区2025调剂中央和省级财政衔接推进乡村振兴补助资金项目计划明细表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</si>
  <si>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</si>
  <si>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</si>
  <si>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</si>
  <si>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</si>
  <si>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</si>
  <si>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</si>
  <si>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</si>
  <si>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</si>
  <si>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</si>
  <si>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</si>
  <si>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</si>
  <si>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</si>
  <si>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</si>
  <si>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</si>
  <si>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乡村建设行动—其他</t>
  </si>
  <si>
    <t>茈湖口镇</t>
  </si>
  <si>
    <t>资阳区茈湖口镇人民政府</t>
  </si>
  <si>
    <t>茈湖口镇幸福里易地搬迁集中安置点配套设施建设</t>
  </si>
  <si>
    <t>幸福里安置区</t>
  </si>
  <si>
    <t>1.1至3栋墙漆脱落维修790平方，地面开裂维修1050平方；
2.购买170个240L垃圾桶  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3.楼道干粉灭火器160套（4KG*2)</t>
  </si>
  <si>
    <t>戴文辉</t>
  </si>
  <si>
    <t>产业发展—小型农田水利设施建设</t>
  </si>
  <si>
    <t>均安垸村</t>
  </si>
  <si>
    <t>均安垸村18组沟渠硬化</t>
  </si>
  <si>
    <t>均安垸村18组</t>
  </si>
  <si>
    <t>18组沟渠硬化长170米，宽3米，深3米</t>
  </si>
  <si>
    <t>付志勇</t>
  </si>
  <si>
    <t>乡村建设行动—农村道路建设（通村、通户路）</t>
  </si>
  <si>
    <t>沙头镇</t>
  </si>
  <si>
    <t>金桥村</t>
  </si>
  <si>
    <t>金桥村18组道路拓宽硬化，21组22组道路硬化</t>
  </si>
  <si>
    <t>金桥村18组21组22组</t>
  </si>
  <si>
    <t>1.18组道路拓宽硬化长100米，拓宽后平均宽3.5米，厚0.2米；沟渠疏通安装管子54米，安装井口4个；
2.21组道路硬化180米，宽3米，厚0.2米；
3.22组道路硬化长67米，宽2.5米，厚0.2米</t>
  </si>
  <si>
    <t>蔡建伟</t>
  </si>
  <si>
    <t>产业发展—种植业基地</t>
  </si>
  <si>
    <t>文兴村经济合作社</t>
  </si>
  <si>
    <t>文兴村经济合作社懒人土豆种植项目</t>
  </si>
  <si>
    <t>文兴村13组、15组</t>
  </si>
  <si>
    <t>种植“懒人”土豆60亩（购买种子15200斤、草木灰秸秆肥料60吨，种植及收获人工成本）</t>
  </si>
  <si>
    <t>王光辉</t>
  </si>
  <si>
    <t>双枫树村经济合作社</t>
  </si>
  <si>
    <t>双枫树村经济合作社懒人土豆种植项目</t>
  </si>
  <si>
    <t>双枫树村</t>
  </si>
  <si>
    <t>种植“懒人”土豆15亩（购买种子2500斤、草木灰秸秆肥料20吨，种植及收获人工成本）</t>
  </si>
  <si>
    <t>皮滔</t>
  </si>
  <si>
    <t>新桥河镇</t>
  </si>
  <si>
    <t>资阳区新桥河镇人民政府</t>
  </si>
  <si>
    <t>新桥河镇虎形山社区易地搬迁集中安置点配套设施建设</t>
  </si>
  <si>
    <t>虎形山社区</t>
  </si>
  <si>
    <t>1.安置点内电动汽车充电桩4套8枪、摩托车充电桩13套，配套车棚建设；
2.雨水管网改造长110米，管径φ110；楼顶防水涂料280平方；
3.楼道隐患消除24单元，步梯改造8728平方，配套感应灯建设96套；
4.安装65套钢质乙级防盗门及铝合金窗26个，公共区域及楼梯间安装摄像头40个，搭建机房一个</t>
  </si>
  <si>
    <t>肖智勇</t>
  </si>
  <si>
    <t>毛家山村经济合作社</t>
  </si>
  <si>
    <t>毛家山村集体经济水晶萝卜产业</t>
  </si>
  <si>
    <t>毛家山村</t>
  </si>
  <si>
    <t>采摘水晶萝卜92亩，每亩需7工日；水晶萝卜清洗需65工日</t>
  </si>
  <si>
    <t>李建华</t>
  </si>
  <si>
    <t>迎风桥镇</t>
  </si>
  <si>
    <t>迎风桥社区</t>
  </si>
  <si>
    <t>迎风桥镇左家仑村集中安置小区基础设施维护项目</t>
  </si>
  <si>
    <t>迎风桥社区左家仑安置点</t>
  </si>
  <si>
    <t>1.更换智能水表（型号DN15(4分））115个；
2.308墙漆修补800平方米，修补板筋脱落45处，修补外墙开裂16处，修补门面漏水470平方米，修补屋檐脱落13处，修补下水管（θ110）26米；
3.更换破损的普通防盗门及门套12张</t>
  </si>
  <si>
    <t>方光兵</t>
  </si>
  <si>
    <t>邹家桥村村民委员会</t>
  </si>
  <si>
    <t>邹家桥村安置点基础设施维护项目</t>
  </si>
  <si>
    <t>邹家桥村</t>
  </si>
  <si>
    <t>1.安装电动车钢结构充电棚1个；
2.增加疏通化粪池1个；
3.安装一般压力水表17个；
4.308墙漆修补130平方米，其他维修（含屋檐瓦破损更换、
台阶地坪塌陷开裂维修）共50个平方米</t>
  </si>
  <si>
    <t>曾向荣</t>
  </si>
  <si>
    <t>张家塞乡</t>
  </si>
  <si>
    <t>金垅村</t>
  </si>
  <si>
    <t>金垅村安置点后续扶持项目（二）</t>
  </si>
  <si>
    <t>关公庙、绿化队安置点</t>
  </si>
  <si>
    <t>1.关帝庙安置点楼顶做防水面积85平方米；
2.绿化队安置点外墙翻新面积1404平方</t>
  </si>
  <si>
    <t>李伯友</t>
  </si>
  <si>
    <t>合兴村</t>
  </si>
  <si>
    <t>合兴村付丰片14、15组道路硬化</t>
  </si>
  <si>
    <t>合兴村付丰片14、15组</t>
  </si>
  <si>
    <t>硬化290米，宽2.5米，厚0.2米</t>
  </si>
  <si>
    <t>王孟军</t>
  </si>
  <si>
    <t>产业发展—其他</t>
  </si>
  <si>
    <t>柞树村</t>
  </si>
  <si>
    <t>柞树村产业基地大堤清障及土地平整</t>
  </si>
  <si>
    <t>1.清障工程:产业基地大堤510米沿线区域，全面清理杂草杂树、杂物、废弃构筑物等阻碍物；
2.土地平整：对5310平方场地推平，土方调配及地表压实</t>
  </si>
  <si>
    <t>皮振军</t>
  </si>
  <si>
    <t>大潭洲村</t>
  </si>
  <si>
    <t>大潭洲村马鼻子道路拓宽</t>
  </si>
  <si>
    <t>大潭洲村10组</t>
  </si>
  <si>
    <t>道路两边拓宽硬化，两边共宽1米，长500米，厚0.2米</t>
  </si>
  <si>
    <t>曹政安</t>
  </si>
  <si>
    <t>乡村建设行动-人居环境整治</t>
  </si>
  <si>
    <t>长春镇</t>
  </si>
  <si>
    <t>过鹿坪村</t>
  </si>
  <si>
    <t>过鹿坪安置点生活污水排水沟建设项目</t>
  </si>
  <si>
    <t>过鹿坪安置点</t>
  </si>
  <si>
    <t>1.更换320X500X50mm排水沟盖120块，清理排水沟长320米，清理落泥井15只，更换700X700落泥井盖2只；
2.新建800MM宽安置小区生活污水排水沟长80米，深1.2米；
3.维修安置小区生活污水排水沟长300米；
4.清理屋顶天沟长240米</t>
  </si>
  <si>
    <t>李四喜</t>
  </si>
  <si>
    <t>黄箭村</t>
  </si>
  <si>
    <t>黄箭村易地搬迁安置点基础设施建设</t>
  </si>
  <si>
    <t>黄箭安置点</t>
  </si>
  <si>
    <t>1.4个屋顶加固1600平方；
2.4个墙体开裂修复1000平方；
3.新建50个公共设施照明简易灯；
4.疏通10处下水管道（管径110)共长20米；
5.新建堵土墙长50米，深度1米，高度1.5米左右</t>
  </si>
  <si>
    <t>郭跃明</t>
  </si>
  <si>
    <t>紫薇村</t>
  </si>
  <si>
    <t>紫薇村易地搬迁安置区排水沟盖板建设、坟山处挡土墙建设</t>
  </si>
  <si>
    <t>紫薇安置点</t>
  </si>
  <si>
    <t>1.紫薇村易地安置区排水沟建设盖板长260米；
2.坟山边砖砌挡土墙建设长度54米，高1.3米，宽0.5米</t>
  </si>
  <si>
    <t>崔立华</t>
  </si>
  <si>
    <t>曙光村</t>
  </si>
  <si>
    <t>曙光村易地搬迁安置点公共厕所改建</t>
  </si>
  <si>
    <t>曙光安置点</t>
  </si>
  <si>
    <t>曙光村集中安置点改建安置点公共厕所1处（男女各两个厕位，共四个），新建化肥池1处</t>
  </si>
  <si>
    <t>李立新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</si>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</sst>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A2" sqref="A2:M2"/>
    </sheetView>
  </sheetViews>
  <sheetFormatPr defaultColWidth="9" defaultRowHeight="14.4"/>
  <cols>
    <col min="1" max="1" width="5.5" style="7" customWidth="1"/>
    <col min="2" max="2" width="17.25" style="7" customWidth="1"/>
    <col min="3" max="3" width="9" style="7"/>
    <col min="4" max="4" width="13.25" style="7" customWidth="1"/>
    <col min="5" max="5" width="24.6296296296296" style="7" customWidth="1"/>
    <col min="6" max="6" width="13.5" style="7" customWidth="1"/>
    <col min="7" max="7" width="52.25" style="8" customWidth="1"/>
    <col min="8" max="8" width="6.12962962962963" style="7" customWidth="1"/>
    <col min="9" max="9" width="10.25" style="7" customWidth="1"/>
    <col min="10" max="10" width="8" style="7" customWidth="1"/>
    <col min="11" max="11" width="5.75" style="7" customWidth="1"/>
    <col min="12" max="12" width="9" style="7" customWidth="1"/>
    <col min="13" max="13" width="9" style="7"/>
    <col min="14" max="14" width="9" style="9"/>
  </cols>
  <sheetData>
    <row r="1" ht="24" customHeight="1" spans="1:14">
      <c r="A1" s="9" t="s">
        <v>0</v>
      </c>
      <c r="B1" s="9"/>
    </row>
    <row r="2" ht="57" customHeight="1" spans="1:14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</row>
    <row r="3" s="1" customFormat="1" ht="24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/>
      <c r="J3" s="12"/>
      <c r="K3" s="12"/>
      <c r="L3" s="14" t="s">
        <v>10</v>
      </c>
      <c r="M3" s="12" t="s">
        <v>11</v>
      </c>
      <c r="N3" s="15"/>
    </row>
    <row r="4" s="2" customFormat="1" ht="33" customHeight="1" spans="1:14">
      <c r="A4" s="13"/>
      <c r="B4" s="13"/>
      <c r="C4" s="13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6"/>
      <c r="M4" s="13"/>
      <c r="N4" s="17"/>
    </row>
    <row r="5" s="3" customFormat="1" ht="92" customHeight="1" spans="1:14">
      <c r="A5" s="18">
        <v>1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20" t="s">
        <v>21</v>
      </c>
      <c r="H5" s="19">
        <v>20</v>
      </c>
      <c r="I5" s="19">
        <v>20</v>
      </c>
      <c r="J5" s="19">
        <v>0</v>
      </c>
      <c r="K5" s="19">
        <v>0</v>
      </c>
      <c r="L5" s="19" t="s">
        <v>22</v>
      </c>
      <c r="M5" s="19"/>
      <c r="N5" s="21"/>
    </row>
    <row r="6" s="4" customFormat="1" ht="50" customHeight="1" spans="1:14">
      <c r="A6" s="18">
        <v>2</v>
      </c>
      <c r="B6" s="19" t="s">
        <v>23</v>
      </c>
      <c r="C6" s="19" t="s">
        <v>17</v>
      </c>
      <c r="D6" s="19" t="s">
        <v>24</v>
      </c>
      <c r="E6" s="19" t="s">
        <v>25</v>
      </c>
      <c r="F6" s="19" t="s">
        <v>26</v>
      </c>
      <c r="G6" s="19" t="s">
        <v>27</v>
      </c>
      <c r="H6" s="19">
        <v>10</v>
      </c>
      <c r="I6" s="19">
        <v>10</v>
      </c>
      <c r="J6" s="19">
        <v>0</v>
      </c>
      <c r="K6" s="19">
        <v>0</v>
      </c>
      <c r="L6" s="19" t="s">
        <v>28</v>
      </c>
      <c r="M6" s="19"/>
      <c r="N6" s="22"/>
    </row>
    <row r="7" s="4" customFormat="1" ht="78" customHeight="1" spans="1:14">
      <c r="A7" s="18">
        <v>3</v>
      </c>
      <c r="B7" s="19" t="s">
        <v>29</v>
      </c>
      <c r="C7" s="23" t="s">
        <v>30</v>
      </c>
      <c r="D7" s="23" t="s">
        <v>31</v>
      </c>
      <c r="E7" s="19" t="s">
        <v>32</v>
      </c>
      <c r="F7" s="19" t="s">
        <v>33</v>
      </c>
      <c r="G7" s="24" t="s">
        <v>34</v>
      </c>
      <c r="H7" s="25">
        <v>9</v>
      </c>
      <c r="I7" s="23">
        <v>9</v>
      </c>
      <c r="J7" s="23">
        <v>0</v>
      </c>
      <c r="K7" s="26">
        <v>0</v>
      </c>
      <c r="L7" s="26" t="s">
        <v>35</v>
      </c>
      <c r="M7" s="26"/>
      <c r="N7" s="22"/>
    </row>
    <row r="8" s="4" customFormat="1" ht="53" customHeight="1" spans="1:14">
      <c r="A8" s="18">
        <v>4</v>
      </c>
      <c r="B8" s="18" t="s">
        <v>36</v>
      </c>
      <c r="C8" s="26" t="s">
        <v>30</v>
      </c>
      <c r="D8" s="19" t="s">
        <v>37</v>
      </c>
      <c r="E8" s="18" t="s">
        <v>38</v>
      </c>
      <c r="F8" s="18" t="s">
        <v>39</v>
      </c>
      <c r="G8" s="19" t="s">
        <v>40</v>
      </c>
      <c r="H8" s="26">
        <v>9.3</v>
      </c>
      <c r="I8" s="26">
        <v>9.3</v>
      </c>
      <c r="J8" s="26">
        <v>0</v>
      </c>
      <c r="K8" s="26">
        <v>0</v>
      </c>
      <c r="L8" s="26" t="s">
        <v>41</v>
      </c>
      <c r="M8" s="26"/>
      <c r="N8" s="22"/>
    </row>
    <row r="9" s="4" customFormat="1" ht="53" customHeight="1" spans="1:14">
      <c r="A9" s="18">
        <v>5</v>
      </c>
      <c r="B9" s="18" t="s">
        <v>36</v>
      </c>
      <c r="C9" s="26" t="s">
        <v>30</v>
      </c>
      <c r="D9" s="19" t="s">
        <v>42</v>
      </c>
      <c r="E9" s="18" t="s">
        <v>43</v>
      </c>
      <c r="F9" s="26" t="s">
        <v>44</v>
      </c>
      <c r="G9" s="19" t="s">
        <v>45</v>
      </c>
      <c r="H9" s="26">
        <v>2.2</v>
      </c>
      <c r="I9" s="26">
        <v>2.2</v>
      </c>
      <c r="J9" s="26">
        <v>0</v>
      </c>
      <c r="K9" s="26">
        <v>0</v>
      </c>
      <c r="L9" s="26" t="s">
        <v>46</v>
      </c>
      <c r="M9" s="26"/>
      <c r="N9" s="22"/>
    </row>
    <row r="10" s="3" customFormat="1" ht="96" customHeight="1" spans="1:14">
      <c r="A10" s="18">
        <v>6</v>
      </c>
      <c r="B10" s="19" t="s">
        <v>16</v>
      </c>
      <c r="C10" s="18" t="s">
        <v>47</v>
      </c>
      <c r="D10" s="18" t="s">
        <v>48</v>
      </c>
      <c r="E10" s="18" t="s">
        <v>49</v>
      </c>
      <c r="F10" s="18" t="s">
        <v>50</v>
      </c>
      <c r="G10" s="27" t="s">
        <v>51</v>
      </c>
      <c r="H10" s="18">
        <v>62</v>
      </c>
      <c r="I10" s="18">
        <v>62</v>
      </c>
      <c r="J10" s="18">
        <v>0</v>
      </c>
      <c r="K10" s="18">
        <v>0</v>
      </c>
      <c r="L10" s="18" t="s">
        <v>52</v>
      </c>
      <c r="M10" s="18"/>
      <c r="N10" s="22"/>
    </row>
    <row r="11" s="4" customFormat="1" ht="49" customHeight="1" spans="1:14">
      <c r="A11" s="18">
        <v>7</v>
      </c>
      <c r="B11" s="18" t="s">
        <v>36</v>
      </c>
      <c r="C11" s="18" t="s">
        <v>47</v>
      </c>
      <c r="D11" s="18" t="s">
        <v>53</v>
      </c>
      <c r="E11" s="18" t="s">
        <v>54</v>
      </c>
      <c r="F11" s="18" t="s">
        <v>55</v>
      </c>
      <c r="G11" s="18" t="s">
        <v>56</v>
      </c>
      <c r="H11" s="18">
        <v>8.8419</v>
      </c>
      <c r="I11" s="18">
        <v>8.8419</v>
      </c>
      <c r="J11" s="18">
        <v>0</v>
      </c>
      <c r="K11" s="18">
        <v>0</v>
      </c>
      <c r="L11" s="18" t="s">
        <v>57</v>
      </c>
      <c r="M11" s="26"/>
      <c r="N11" s="22"/>
    </row>
    <row r="12" s="4" customFormat="1" ht="82" customHeight="1" spans="1:14">
      <c r="A12" s="18">
        <v>8</v>
      </c>
      <c r="B12" s="19" t="s">
        <v>16</v>
      </c>
      <c r="C12" s="26" t="s">
        <v>58</v>
      </c>
      <c r="D12" s="26" t="s">
        <v>59</v>
      </c>
      <c r="E12" s="18" t="s">
        <v>60</v>
      </c>
      <c r="F12" s="18" t="s">
        <v>61</v>
      </c>
      <c r="G12" s="27" t="s">
        <v>62</v>
      </c>
      <c r="H12" s="26">
        <v>24.6</v>
      </c>
      <c r="I12" s="26">
        <v>24.6</v>
      </c>
      <c r="J12" s="26">
        <v>0</v>
      </c>
      <c r="K12" s="26">
        <v>0</v>
      </c>
      <c r="L12" s="26" t="s">
        <v>63</v>
      </c>
      <c r="M12" s="26"/>
      <c r="N12" s="22"/>
    </row>
    <row r="13" s="4" customFormat="1" ht="90" customHeight="1" spans="1:14">
      <c r="A13" s="18">
        <v>9</v>
      </c>
      <c r="B13" s="19" t="s">
        <v>16</v>
      </c>
      <c r="C13" s="25" t="s">
        <v>58</v>
      </c>
      <c r="D13" s="28" t="s">
        <v>64</v>
      </c>
      <c r="E13" s="28" t="s">
        <v>65</v>
      </c>
      <c r="F13" s="25" t="s">
        <v>66</v>
      </c>
      <c r="G13" s="27" t="s">
        <v>67</v>
      </c>
      <c r="H13" s="25">
        <v>3.4</v>
      </c>
      <c r="I13" s="25">
        <v>3.4</v>
      </c>
      <c r="J13" s="25">
        <v>0</v>
      </c>
      <c r="K13" s="25">
        <v>0</v>
      </c>
      <c r="L13" s="25" t="s">
        <v>68</v>
      </c>
      <c r="M13" s="25"/>
      <c r="N13" s="22"/>
    </row>
    <row r="14" s="4" customFormat="1" ht="50" customHeight="1" spans="1:14">
      <c r="A14" s="18">
        <v>10</v>
      </c>
      <c r="B14" s="19" t="s">
        <v>16</v>
      </c>
      <c r="C14" s="26" t="s">
        <v>69</v>
      </c>
      <c r="D14" s="26" t="s">
        <v>70</v>
      </c>
      <c r="E14" s="18" t="s">
        <v>71</v>
      </c>
      <c r="F14" s="28" t="s">
        <v>72</v>
      </c>
      <c r="G14" s="27" t="s">
        <v>73</v>
      </c>
      <c r="H14" s="28">
        <v>13</v>
      </c>
      <c r="I14" s="25">
        <v>13</v>
      </c>
      <c r="J14" s="28">
        <v>0</v>
      </c>
      <c r="K14" s="28">
        <v>0</v>
      </c>
      <c r="L14" s="25" t="s">
        <v>74</v>
      </c>
      <c r="M14" s="26"/>
      <c r="N14" s="22"/>
    </row>
    <row r="15" s="4" customFormat="1" ht="46" customHeight="1" spans="1:14">
      <c r="A15" s="18">
        <v>11</v>
      </c>
      <c r="B15" s="19" t="s">
        <v>29</v>
      </c>
      <c r="C15" s="26" t="s">
        <v>69</v>
      </c>
      <c r="D15" s="26" t="s">
        <v>75</v>
      </c>
      <c r="E15" s="18" t="s">
        <v>76</v>
      </c>
      <c r="F15" s="28" t="s">
        <v>77</v>
      </c>
      <c r="G15" s="28" t="s">
        <v>78</v>
      </c>
      <c r="H15" s="28">
        <v>8</v>
      </c>
      <c r="I15" s="25">
        <v>8</v>
      </c>
      <c r="J15" s="28">
        <v>0</v>
      </c>
      <c r="K15" s="28">
        <v>0</v>
      </c>
      <c r="L15" s="25" t="s">
        <v>79</v>
      </c>
      <c r="M15" s="26"/>
      <c r="N15" s="22"/>
    </row>
    <row r="16" s="4" customFormat="1" ht="68" customHeight="1" spans="1:14">
      <c r="A16" s="18">
        <v>12</v>
      </c>
      <c r="B16" s="19" t="s">
        <v>80</v>
      </c>
      <c r="C16" s="26" t="s">
        <v>69</v>
      </c>
      <c r="D16" s="26" t="s">
        <v>81</v>
      </c>
      <c r="E16" s="18" t="s">
        <v>82</v>
      </c>
      <c r="F16" s="28" t="s">
        <v>81</v>
      </c>
      <c r="G16" s="27" t="s">
        <v>83</v>
      </c>
      <c r="H16" s="28">
        <v>7</v>
      </c>
      <c r="I16" s="25">
        <v>7</v>
      </c>
      <c r="J16" s="28">
        <v>0</v>
      </c>
      <c r="K16" s="28">
        <v>0</v>
      </c>
      <c r="L16" s="25" t="s">
        <v>84</v>
      </c>
      <c r="M16" s="26"/>
      <c r="N16" s="22"/>
    </row>
    <row r="17" s="4" customFormat="1" ht="55" customHeight="1" spans="1:14">
      <c r="A17" s="18">
        <v>13</v>
      </c>
      <c r="B17" s="19" t="s">
        <v>29</v>
      </c>
      <c r="C17" s="26" t="s">
        <v>69</v>
      </c>
      <c r="D17" s="26" t="s">
        <v>85</v>
      </c>
      <c r="E17" s="18" t="s">
        <v>86</v>
      </c>
      <c r="F17" s="28" t="s">
        <v>87</v>
      </c>
      <c r="G17" s="28" t="s">
        <v>88</v>
      </c>
      <c r="H17" s="28">
        <v>5</v>
      </c>
      <c r="I17" s="25">
        <v>5</v>
      </c>
      <c r="J17" s="28">
        <v>0</v>
      </c>
      <c r="K17" s="28">
        <v>0</v>
      </c>
      <c r="L17" s="25" t="s">
        <v>89</v>
      </c>
      <c r="M17" s="26"/>
      <c r="N17" s="22"/>
    </row>
    <row r="18" s="5" customFormat="1" ht="87" customHeight="1" spans="1:14">
      <c r="A18" s="18">
        <v>14</v>
      </c>
      <c r="B18" s="28" t="s">
        <v>90</v>
      </c>
      <c r="C18" s="28" t="s">
        <v>91</v>
      </c>
      <c r="D18" s="28" t="s">
        <v>92</v>
      </c>
      <c r="E18" s="28" t="s">
        <v>93</v>
      </c>
      <c r="F18" s="28" t="s">
        <v>94</v>
      </c>
      <c r="G18" s="27" t="s">
        <v>95</v>
      </c>
      <c r="H18" s="28">
        <v>9.5</v>
      </c>
      <c r="I18" s="28">
        <v>9.5</v>
      </c>
      <c r="J18" s="28">
        <v>0</v>
      </c>
      <c r="K18" s="28">
        <v>0</v>
      </c>
      <c r="L18" s="28" t="s">
        <v>96</v>
      </c>
      <c r="M18" s="29"/>
      <c r="N18" s="22"/>
    </row>
    <row r="19" s="5" customFormat="1" ht="82" customHeight="1" spans="1:14">
      <c r="A19" s="18">
        <v>15</v>
      </c>
      <c r="B19" s="19" t="s">
        <v>16</v>
      </c>
      <c r="C19" s="25" t="s">
        <v>91</v>
      </c>
      <c r="D19" s="25" t="s">
        <v>97</v>
      </c>
      <c r="E19" s="28" t="s">
        <v>98</v>
      </c>
      <c r="F19" s="28" t="s">
        <v>99</v>
      </c>
      <c r="G19" s="30" t="s">
        <v>100</v>
      </c>
      <c r="H19" s="25">
        <v>17.8</v>
      </c>
      <c r="I19" s="25">
        <v>17.8</v>
      </c>
      <c r="J19" s="25">
        <v>0</v>
      </c>
      <c r="K19" s="25">
        <v>0</v>
      </c>
      <c r="L19" s="25" t="s">
        <v>101</v>
      </c>
      <c r="M19" s="31"/>
      <c r="N19" s="22"/>
    </row>
    <row r="20" s="5" customFormat="1" ht="53" customHeight="1" spans="1:14">
      <c r="A20" s="18">
        <v>16</v>
      </c>
      <c r="B20" s="19" t="s">
        <v>16</v>
      </c>
      <c r="C20" s="25" t="s">
        <v>91</v>
      </c>
      <c r="D20" s="25" t="s">
        <v>102</v>
      </c>
      <c r="E20" s="28" t="s">
        <v>103</v>
      </c>
      <c r="F20" s="28" t="s">
        <v>104</v>
      </c>
      <c r="G20" s="27" t="s">
        <v>105</v>
      </c>
      <c r="H20" s="25">
        <v>5.7</v>
      </c>
      <c r="I20" s="25">
        <v>5.7</v>
      </c>
      <c r="J20" s="25">
        <v>0</v>
      </c>
      <c r="K20" s="25">
        <v>0</v>
      </c>
      <c r="L20" s="28" t="s">
        <v>106</v>
      </c>
      <c r="M20" s="31"/>
      <c r="N20" s="22"/>
    </row>
    <row r="21" s="5" customFormat="1" ht="56" customHeight="1" spans="1:14">
      <c r="A21" s="18">
        <v>17</v>
      </c>
      <c r="B21" s="28" t="s">
        <v>90</v>
      </c>
      <c r="C21" s="25" t="s">
        <v>91</v>
      </c>
      <c r="D21" s="25" t="s">
        <v>107</v>
      </c>
      <c r="E21" s="28" t="s">
        <v>108</v>
      </c>
      <c r="F21" s="28" t="s">
        <v>109</v>
      </c>
      <c r="G21" s="28" t="s">
        <v>110</v>
      </c>
      <c r="H21" s="25">
        <v>3.5</v>
      </c>
      <c r="I21" s="25">
        <v>3.5</v>
      </c>
      <c r="J21" s="25">
        <v>0</v>
      </c>
      <c r="K21" s="25">
        <v>0</v>
      </c>
      <c r="L21" s="25" t="s">
        <v>111</v>
      </c>
      <c r="M21" s="31"/>
      <c r="N21" s="22"/>
    </row>
    <row r="22" s="6" customFormat="1" ht="51" customHeight="1" spans="1:14">
      <c r="A22" s="32"/>
      <c r="B22" s="33" t="s">
        <v>112</v>
      </c>
      <c r="C22" s="34"/>
      <c r="D22" s="34"/>
      <c r="E22" s="34"/>
      <c r="F22" s="34"/>
      <c r="G22" s="35"/>
      <c r="H22" s="36"/>
      <c r="I22" s="36">
        <f>SUM(I5:I21)</f>
        <v>218.8419</v>
      </c>
      <c r="J22" s="36"/>
      <c r="K22" s="36"/>
      <c r="L22" s="36"/>
      <c r="M22" s="37" t="s">
        <v>113</v>
      </c>
    </row>
  </sheetData>
  <autoFilter xmlns:etc="http://www.wps.cn/officeDocument/2017/etCustomData" ref="A4:N22" etc:filterBottomFollowUsedRange="0">
    <extLst/>
  </autoFilter>
  <mergeCells count="13">
    <mergeCell ref="A1:B1"/>
    <mergeCell ref="A2:M2"/>
    <mergeCell ref="H3:K3"/>
    <mergeCell ref="B22:G22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236111111111111" right="0.118055555555556" top="0.511805555555556" bottom="0.708333333333333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Bruce_Neeal</cp:lastModifiedBy>
  <dcterms:created xsi:type="dcterms:W3CDTF">2022-06-10T04:27:00Z</dcterms:created>
  <dcterms:modified xsi:type="dcterms:W3CDTF">2025-12-15T09:21:07Z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FE07ADE2F31649719F4944F2EA00F119_13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