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<sst xmlns="http://schemas.openxmlformats.org/spreadsheetml/2006/main" count="88" uniqueCount="63">
  <si>
    <t>附件</t>
  </si>
  <si>
    <t>资阳区2025年度第三批省级财政衔接推进乡村振兴补助资金项目计划明细表</t>
  </si>
  <si>
    <t>序号</t>
  </si>
  <si>
    <t>项目类别</t>
  </si>
  <si>
    <t>乡镇</t>
  </si>
  <si>
    <t>村
（项目单位）</t>
  </si>
  <si>
    <t>项目名称</t>
  </si>
  <si>
    <t>实施地点</t>
  </si>
  <si>
    <t>建设内容及规模</t>
  </si>
  <si>
    <t>项目预算（万元）</t>
  </si>
  <si>
    <t>项目实施责任人</t>
  </si>
  <si>
    <t>备注</t>
  </si>
  <si>
    <t>合计</t>
  </si>
  <si>
    <t>财政衔接资金</t>
  </si>
  <si>
    <t>其他财政资金</t>
  </si>
  <si>
    <t>其他资金</t>
  </si>
  <si>
    <t>乡村建设行动—人居环境整治</t>
  </si>
  <si>
    <t>茈湖口镇</t>
  </si>
  <si>
    <t>三益村</t>
  </si>
  <si>
    <t>三益村6、7、8、13组美丽屋场建设</t>
  </si>
  <si>
    <t>6、7、8、13组</t>
  </si>
  <si>
    <t>对三益村6、7、8、13组美丽屋场建设</t>
  </si>
  <si>
    <t>张志红</t>
  </si>
  <si>
    <t>产业发展—小型农田水利设施建设</t>
  </si>
  <si>
    <t>7组渠道衬砌</t>
  </si>
  <si>
    <t>7组</t>
  </si>
  <si>
    <t>对7组渠道衬砌，砌排水沟长340米，宽平均3.5米，高平均2米</t>
  </si>
  <si>
    <t>乡村建设行动—产业路、资源路、旅游路建设</t>
  </si>
  <si>
    <t>7组产业路修建</t>
  </si>
  <si>
    <t>硬化三益村7组长750米，宽3米，厚0.18米</t>
  </si>
  <si>
    <t>产业发展—种植业基地</t>
  </si>
  <si>
    <t>新桥河镇</t>
  </si>
  <si>
    <t>湖南聚荣农牧科技发展有限公司</t>
  </si>
  <si>
    <t>聚荣农牧蔬菜大棚监控设施安装</t>
  </si>
  <si>
    <t>新风村</t>
  </si>
  <si>
    <t>300亩蔬菜种植基地安装监控设备</t>
  </si>
  <si>
    <t>龚勋华</t>
  </si>
  <si>
    <t>产业发展项目</t>
  </si>
  <si>
    <t>资阳区</t>
  </si>
  <si>
    <t>区农业农村局</t>
  </si>
  <si>
    <t>农作物秸秆综合利用主体奖补项目</t>
  </si>
  <si>
    <t>逐年培育一批市场利用主体，对验收合格的区级、乡级、村级利用主体，按照《资阳区2025年农作物秸秆综合利用实施方案》实行奖补</t>
  </si>
  <si>
    <t>曹谷良</t>
  </si>
  <si>
    <t>益阳市资阳区2025年到户帮扶产业奖补</t>
  </si>
  <si>
    <t>对种植业、生态养殖业、服务业（包括文旅产业）和庭院经济发展按照以奖代补方式实行帮扶，受益对象为脱贫户和监测户，根据当年发展产业的品种、类型、规模等情况，按照每人每年累计不超过2000元，每户每年累计不超过4000元标准实施奖补，激发群众内生动力和积极发展产业的主动性，确保持续稳定增收</t>
  </si>
  <si>
    <t>张美</t>
  </si>
  <si>
    <t>就业项目—交通费补助</t>
  </si>
  <si>
    <t>资阳区2025年就业脱贫劳动力一次性交通补助</t>
  </si>
  <si>
    <t>完成2025年就业一次性交通补助发放工作</t>
  </si>
  <si>
    <t>产业发展—金融保险配套</t>
  </si>
  <si>
    <t>资阳区2024年新型农业经营主体贷款贴息项目</t>
  </si>
  <si>
    <t>对资阳区部分新型农业经营主体贷款实施贴息补贴</t>
  </si>
  <si>
    <t>石长发</t>
  </si>
  <si>
    <t>项目管理费</t>
  </si>
  <si>
    <t>安排不超过资金总额1%的项目管理费，用于全区项目资金的管理</t>
  </si>
  <si>
    <t>其他</t>
  </si>
  <si>
    <t>区农机事务中心</t>
  </si>
  <si>
    <t>农机具购置累加补贴</t>
  </si>
  <si>
    <t>全区各乡镇</t>
  </si>
  <si>
    <t>农作物秸秆综合利用新购机具，除国家补贴外，按照国补1：1进行定额补贴，按申报先后顺序，补完为止</t>
  </si>
  <si>
    <t>匡英赞</t>
  </si>
  <si>
    <t>合   计</t>
  </si>
  <si>
    <t>只计算衔接资金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</si>
</sst>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仿宋"/>
      <charset val="134"/>
    </font>
    <font>
      <sz val="22"/>
      <color theme="1"/>
      <name val="方正小标宋简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color rgb="FF000000"/>
      <name val="仿宋"/>
      <charset val="134"/>
    </font>
    <font>
      <sz val="10"/>
      <color theme="1"/>
      <name val="宋体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P9" sqref="P9"/>
    </sheetView>
  </sheetViews>
  <sheetFormatPr defaultColWidth="9" defaultRowHeight="13.5"/>
  <cols>
    <col min="1" max="1" width="5.5" style="5" customWidth="1"/>
    <col min="2" max="2" width="17.125" style="5" customWidth="1"/>
    <col min="3" max="3" width="9.625" style="5" customWidth="1"/>
    <col min="4" max="4" width="14" style="5" customWidth="1"/>
    <col min="5" max="5" width="17.375" style="5" customWidth="1"/>
    <col min="6" max="6" width="9" style="5"/>
    <col min="7" max="7" width="35.75" style="6" customWidth="1"/>
    <col min="8" max="8" width="9" style="5"/>
    <col min="9" max="9" width="8.125" style="5" customWidth="1"/>
    <col min="10" max="10" width="7.25" style="5" customWidth="1"/>
    <col min="11" max="11" width="5.875" style="5" customWidth="1"/>
    <col min="12" max="12" width="9" style="5" customWidth="1"/>
    <col min="13" max="13" width="9" style="5"/>
  </cols>
  <sheetData>
    <row r="1" ht="24" customHeight="1" spans="1:2">
      <c r="A1" s="7" t="s">
        <v>0</v>
      </c>
      <c r="B1" s="7"/>
    </row>
    <row r="2" ht="65" customHeight="1" spans="1:13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  <c r="K2" s="8"/>
      <c r="L2" s="8"/>
      <c r="M2" s="8"/>
    </row>
    <row r="3" s="1" customFormat="1" ht="39" customHeight="1" spans="1:13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10"/>
      <c r="J3" s="10"/>
      <c r="K3" s="10"/>
      <c r="L3" s="26" t="s">
        <v>10</v>
      </c>
      <c r="M3" s="10" t="s">
        <v>11</v>
      </c>
    </row>
    <row r="4" s="2" customFormat="1" ht="79" customHeight="1" spans="1:13">
      <c r="A4" s="11"/>
      <c r="B4" s="11"/>
      <c r="C4" s="11"/>
      <c r="D4" s="11"/>
      <c r="E4" s="11"/>
      <c r="F4" s="11"/>
      <c r="G4" s="11"/>
      <c r="H4" s="11" t="s">
        <v>12</v>
      </c>
      <c r="I4" s="11" t="s">
        <v>13</v>
      </c>
      <c r="J4" s="11" t="s">
        <v>14</v>
      </c>
      <c r="K4" s="11" t="s">
        <v>15</v>
      </c>
      <c r="L4" s="27"/>
      <c r="M4" s="11"/>
    </row>
    <row r="5" s="3" customFormat="1" ht="45" customHeight="1" spans="1:13">
      <c r="A5" s="12">
        <v>1</v>
      </c>
      <c r="B5" s="13" t="s">
        <v>16</v>
      </c>
      <c r="C5" s="14" t="s">
        <v>17</v>
      </c>
      <c r="D5" s="15" t="s">
        <v>18</v>
      </c>
      <c r="E5" s="15" t="s">
        <v>19</v>
      </c>
      <c r="F5" s="15" t="s">
        <v>20</v>
      </c>
      <c r="G5" s="16" t="s">
        <v>21</v>
      </c>
      <c r="H5" s="16">
        <v>63.12</v>
      </c>
      <c r="I5" s="16">
        <v>63.12</v>
      </c>
      <c r="J5" s="28">
        <v>0</v>
      </c>
      <c r="K5" s="28">
        <v>0</v>
      </c>
      <c r="L5" s="28" t="s">
        <v>22</v>
      </c>
      <c r="M5" s="29"/>
    </row>
    <row r="6" s="3" customFormat="1" ht="45" customHeight="1" spans="1:13">
      <c r="A6" s="12">
        <v>2</v>
      </c>
      <c r="B6" s="13" t="s">
        <v>23</v>
      </c>
      <c r="C6" s="14" t="s">
        <v>17</v>
      </c>
      <c r="D6" s="15" t="s">
        <v>18</v>
      </c>
      <c r="E6" s="14" t="s">
        <v>24</v>
      </c>
      <c r="F6" s="17" t="s">
        <v>25</v>
      </c>
      <c r="G6" s="16" t="s">
        <v>26</v>
      </c>
      <c r="H6" s="18">
        <v>16</v>
      </c>
      <c r="I6" s="18">
        <v>16</v>
      </c>
      <c r="J6" s="28">
        <v>0</v>
      </c>
      <c r="K6" s="28">
        <v>0</v>
      </c>
      <c r="L6" s="28" t="s">
        <v>22</v>
      </c>
      <c r="M6" s="30"/>
    </row>
    <row r="7" customFormat="1" ht="45" customHeight="1" spans="1:13">
      <c r="A7" s="12">
        <v>3</v>
      </c>
      <c r="B7" s="16" t="s">
        <v>27</v>
      </c>
      <c r="C7" s="15" t="s">
        <v>17</v>
      </c>
      <c r="D7" s="15" t="s">
        <v>18</v>
      </c>
      <c r="E7" s="14" t="s">
        <v>28</v>
      </c>
      <c r="F7" s="17" t="s">
        <v>25</v>
      </c>
      <c r="G7" s="14" t="s">
        <v>29</v>
      </c>
      <c r="H7" s="17">
        <v>20.88</v>
      </c>
      <c r="I7" s="17">
        <v>20.88</v>
      </c>
      <c r="J7" s="31">
        <v>0</v>
      </c>
      <c r="K7" s="31">
        <v>0</v>
      </c>
      <c r="L7" s="28" t="s">
        <v>22</v>
      </c>
      <c r="M7" s="32"/>
    </row>
    <row r="8" s="3" customFormat="1" ht="45" customHeight="1" spans="1:13">
      <c r="A8" s="12">
        <v>4</v>
      </c>
      <c r="B8" s="19" t="s">
        <v>30</v>
      </c>
      <c r="C8" s="19" t="s">
        <v>31</v>
      </c>
      <c r="D8" s="19" t="s">
        <v>32</v>
      </c>
      <c r="E8" s="19" t="s">
        <v>33</v>
      </c>
      <c r="F8" s="19" t="s">
        <v>34</v>
      </c>
      <c r="G8" s="19" t="s">
        <v>35</v>
      </c>
      <c r="H8" s="19">
        <v>20</v>
      </c>
      <c r="I8" s="19">
        <v>20</v>
      </c>
      <c r="J8" s="19">
        <v>0</v>
      </c>
      <c r="K8" s="19">
        <v>0</v>
      </c>
      <c r="L8" s="19" t="s">
        <v>36</v>
      </c>
      <c r="M8" s="30"/>
    </row>
    <row r="9" s="2" customFormat="1" ht="66" customHeight="1" spans="1:13">
      <c r="A9" s="12">
        <v>5</v>
      </c>
      <c r="B9" s="14" t="s">
        <v>37</v>
      </c>
      <c r="C9" s="14" t="s">
        <v>38</v>
      </c>
      <c r="D9" s="14" t="s">
        <v>39</v>
      </c>
      <c r="E9" s="19" t="s">
        <v>40</v>
      </c>
      <c r="F9" s="19" t="s">
        <v>38</v>
      </c>
      <c r="G9" s="19" t="s">
        <v>41</v>
      </c>
      <c r="H9" s="19">
        <f>I9+J9+K9</f>
        <v>64</v>
      </c>
      <c r="I9" s="19">
        <v>64</v>
      </c>
      <c r="J9" s="19">
        <v>0</v>
      </c>
      <c r="K9" s="19">
        <v>0</v>
      </c>
      <c r="L9" s="19" t="s">
        <v>42</v>
      </c>
      <c r="M9" s="33"/>
    </row>
    <row r="10" s="3" customFormat="1" ht="105" customHeight="1" spans="1:13">
      <c r="A10" s="12">
        <v>6</v>
      </c>
      <c r="B10" s="14" t="s">
        <v>37</v>
      </c>
      <c r="C10" s="14" t="s">
        <v>38</v>
      </c>
      <c r="D10" s="14" t="s">
        <v>39</v>
      </c>
      <c r="E10" s="14" t="s">
        <v>43</v>
      </c>
      <c r="F10" s="20" t="s">
        <v>38</v>
      </c>
      <c r="G10" s="19" t="s">
        <v>44</v>
      </c>
      <c r="H10" s="19">
        <f>I10+J10+K10</f>
        <v>403.91</v>
      </c>
      <c r="I10" s="19">
        <v>403.91</v>
      </c>
      <c r="J10" s="19">
        <v>0</v>
      </c>
      <c r="K10" s="19">
        <v>0</v>
      </c>
      <c r="L10" s="19" t="s">
        <v>45</v>
      </c>
      <c r="M10" s="34"/>
    </row>
    <row r="11" s="3" customFormat="1" ht="45" customHeight="1" spans="1:13">
      <c r="A11" s="12">
        <v>7</v>
      </c>
      <c r="B11" s="15" t="s">
        <v>46</v>
      </c>
      <c r="C11" s="15" t="s">
        <v>38</v>
      </c>
      <c r="D11" s="14" t="s">
        <v>39</v>
      </c>
      <c r="E11" s="15" t="s">
        <v>47</v>
      </c>
      <c r="F11" s="15" t="s">
        <v>38</v>
      </c>
      <c r="G11" s="15" t="s">
        <v>48</v>
      </c>
      <c r="H11" s="19">
        <f>I11+J11+K11</f>
        <v>17.69</v>
      </c>
      <c r="I11" s="15">
        <v>17.69</v>
      </c>
      <c r="J11" s="15">
        <v>0</v>
      </c>
      <c r="K11" s="15">
        <v>0</v>
      </c>
      <c r="L11" s="14" t="s">
        <v>45</v>
      </c>
      <c r="M11" s="35"/>
    </row>
    <row r="12" s="3" customFormat="1" ht="45" customHeight="1" spans="1:13">
      <c r="A12" s="12">
        <v>8</v>
      </c>
      <c r="B12" s="14" t="s">
        <v>49</v>
      </c>
      <c r="C12" s="14" t="s">
        <v>38</v>
      </c>
      <c r="D12" s="14" t="s">
        <v>39</v>
      </c>
      <c r="E12" s="19" t="s">
        <v>50</v>
      </c>
      <c r="F12" s="20" t="s">
        <v>38</v>
      </c>
      <c r="G12" s="19" t="s">
        <v>51</v>
      </c>
      <c r="H12" s="19">
        <f>I12+J12+K12</f>
        <v>125</v>
      </c>
      <c r="I12" s="20">
        <v>125</v>
      </c>
      <c r="J12" s="20">
        <v>0</v>
      </c>
      <c r="K12" s="20">
        <v>0</v>
      </c>
      <c r="L12" s="20" t="s">
        <v>52</v>
      </c>
      <c r="M12" s="34"/>
    </row>
    <row r="13" s="3" customFormat="1" ht="45" customHeight="1" spans="1:13">
      <c r="A13" s="12">
        <v>9</v>
      </c>
      <c r="B13" s="14" t="s">
        <v>53</v>
      </c>
      <c r="C13" s="14" t="s">
        <v>38</v>
      </c>
      <c r="D13" s="14" t="s">
        <v>39</v>
      </c>
      <c r="E13" s="14" t="s">
        <v>53</v>
      </c>
      <c r="F13" s="14" t="s">
        <v>38</v>
      </c>
      <c r="G13" s="14" t="s">
        <v>54</v>
      </c>
      <c r="H13" s="19">
        <f>I13+J13+K13</f>
        <v>4.4</v>
      </c>
      <c r="I13" s="14">
        <v>4.4</v>
      </c>
      <c r="J13" s="14">
        <v>0</v>
      </c>
      <c r="K13" s="14">
        <v>0</v>
      </c>
      <c r="L13" s="14" t="s">
        <v>45</v>
      </c>
      <c r="M13" s="35"/>
    </row>
    <row r="14" s="3" customFormat="1" ht="59" customHeight="1" spans="1:13">
      <c r="A14" s="12">
        <v>10</v>
      </c>
      <c r="B14" s="14" t="s">
        <v>55</v>
      </c>
      <c r="C14" s="14" t="s">
        <v>38</v>
      </c>
      <c r="D14" s="14" t="s">
        <v>56</v>
      </c>
      <c r="E14" s="14" t="s">
        <v>57</v>
      </c>
      <c r="F14" s="14" t="s">
        <v>58</v>
      </c>
      <c r="G14" s="14" t="s">
        <v>59</v>
      </c>
      <c r="H14" s="14">
        <v>200</v>
      </c>
      <c r="I14" s="14">
        <v>200</v>
      </c>
      <c r="J14" s="14">
        <v>0</v>
      </c>
      <c r="K14" s="14">
        <v>0</v>
      </c>
      <c r="L14" s="14" t="s">
        <v>60</v>
      </c>
      <c r="M14" s="30"/>
    </row>
    <row r="15" s="4" customFormat="1" ht="51" customHeight="1" spans="1:13">
      <c r="A15" s="21"/>
      <c r="B15" s="22" t="s">
        <v>61</v>
      </c>
      <c r="C15" s="23"/>
      <c r="D15" s="23"/>
      <c r="E15" s="23"/>
      <c r="F15" s="23"/>
      <c r="G15" s="24"/>
      <c r="H15" s="25"/>
      <c r="I15" s="25">
        <f>SUM(I5:I14)</f>
        <v>935</v>
      </c>
      <c r="J15" s="25"/>
      <c r="K15" s="25"/>
      <c r="L15" s="25"/>
      <c r="M15" s="36" t="s">
        <v>62</v>
      </c>
    </row>
  </sheetData>
  <mergeCells count="13">
    <mergeCell ref="A1:B1"/>
    <mergeCell ref="A2:M2"/>
    <mergeCell ref="H3:K3"/>
    <mergeCell ref="B15:G15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printOptions horizontalCentered="1"/>
  <pageMargins left="0.354166666666667" right="0.393055555555556" top="0.511805555555556" bottom="0.511805555555556" header="0.5" footer="0.5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杨万大</cp:lastModifiedBy>
  <dcterms:created xsi:type="dcterms:W3CDTF">2022-06-10T04:27:00Z</dcterms:created>
  <dcterms:modified xsi:type="dcterms:W3CDTF">2025-10-31T06:47:21Z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5E1E30C753D04CCFA33D6D1F5E73F1C8_13</vt:lpwstr>
  </property>
  <property fmtid="{D5CDD505-2E9C-101B-9397-08002B2CF9AE}" pid="3" name="KSOProductBuildVer">
    <vt:lpwstr>2052-12.1.0.23125</vt:lpwstr>
  </property>
</Properties>
</file>