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Sheet1!$A$4:$M$54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<sst xmlns="http://schemas.openxmlformats.org/spreadsheetml/2006/main" count="365" uniqueCount="240">
  <si>
    <t>附件</t>
  </si>
  <si>
    <t>资阳区2025年度第二批省级财政衔接推进乡村振兴补助资金项目计划明细表</t>
  </si>
  <si>
    <t>序号</t>
  </si>
  <si>
    <t>项目类别</t>
  </si>
  <si>
    <t>乡镇</t>
  </si>
  <si>
    <t>村
（项目单位）</t>
  </si>
  <si>
    <t>项目名称</t>
  </si>
  <si>
    <t>实施地点</t>
  </si>
  <si>
    <t>建设内容及规模</t>
  </si>
  <si>
    <t>项目预算（万元）</t>
  </si>
  <si>
    <t>项目实施责任人</t>
  </si>
  <si>
    <t>备注</t>
  </si>
  <si>
    <t>合计</t>
  </si>
  <si>
    <t>财政衔接资金</t>
  </si>
  <si>
    <t>其他财政资金</t>
  </si>
  <si>
    <t>其他资金</t>
  </si>
  <si>
    <t>乡村建设行动—农村道路建设（通村、通户路）</t>
  </si>
  <si>
    <t>茈湖口镇</t>
  </si>
  <si>
    <t>和利村</t>
  </si>
  <si>
    <t>和利村春公渠北路道路硬化</t>
  </si>
  <si>
    <t>和利村春公渠北路</t>
  </si>
  <si>
    <t>和利村春公渠北路道路硬化长1100米，宽3米，厚0.2米</t>
  </si>
  <si>
    <t>祝国新</t>
  </si>
  <si>
    <t>产业发展—小型农田水利设施建设</t>
  </si>
  <si>
    <t>祁青村</t>
  </si>
  <si>
    <t>祁青村16组电排渠埋管、填土、硬化项目</t>
  </si>
  <si>
    <t>祁青村16组</t>
  </si>
  <si>
    <t>1.对祁青村16组公路至电排渠段长29米，宽4米沟渠进行埋管、填土；
2.对长31米，宽2.5米已硬化沟，形成公路段埋设涵管并填土</t>
  </si>
  <si>
    <t>王伟斌</t>
  </si>
  <si>
    <t>桃林村</t>
  </si>
  <si>
    <t>桃林村7组沟渠硬化</t>
  </si>
  <si>
    <t>桃林村7组</t>
  </si>
  <si>
    <t>桃林村7组沟渠硬化长175米，宽0.6米，深1米</t>
  </si>
  <si>
    <t>石训明</t>
  </si>
  <si>
    <t>新飞村</t>
  </si>
  <si>
    <t>新飞村11组公路硬化</t>
  </si>
  <si>
    <t>新飞村11组</t>
  </si>
  <si>
    <t>新飞村11组公路硬化长450米，宽2.5米，厚0.2米</t>
  </si>
  <si>
    <t>熊介明</t>
  </si>
  <si>
    <t>新飞村向阳路路面坑洼黑化维修</t>
  </si>
  <si>
    <t>新飞村4组-22组</t>
  </si>
  <si>
    <t>向阳路路面坑洼黑化维修1200平方米，厚度6厘米</t>
  </si>
  <si>
    <t>产业发展—种植业基地</t>
  </si>
  <si>
    <t>资阳区茈湖口镇东城村经济合作社</t>
  </si>
  <si>
    <t>东城村白菜苔产业（2025年度省级高质量庭院经济项目）</t>
  </si>
  <si>
    <t>东城村</t>
  </si>
  <si>
    <t>白菜苔基地旁沟渠筑坝16个</t>
  </si>
  <si>
    <t>石正仁</t>
  </si>
  <si>
    <t>乡村建设行动—产业路、资源路、旅游路建设</t>
  </si>
  <si>
    <t>邹家窖村</t>
  </si>
  <si>
    <t>邹家窖村1、7、15组机耕道路维护</t>
  </si>
  <si>
    <t>邹家窖村1、7、15组</t>
  </si>
  <si>
    <t>邹家窖村1、7、15组机耕道路维护大约长3000米，宽2.8米</t>
  </si>
  <si>
    <t>龙卫红</t>
  </si>
  <si>
    <t>产业发展—产地初加工和精深加工</t>
  </si>
  <si>
    <t>湖南益阳卫红腐乳特色农产品专业合作社</t>
  </si>
  <si>
    <t>湖南益阳卫红腐乳特色农产品专业合作社购买加工原材料项目</t>
  </si>
  <si>
    <t>茈湖口镇社区</t>
  </si>
  <si>
    <t>购买食品级塑料坛子和桶子2050个，大瓷坛子100个，黄豆2.6吨，卜豆角1400斤，卜辣椒1080斤，藠头1150斤</t>
  </si>
  <si>
    <t>沙头镇</t>
  </si>
  <si>
    <t>双枫树村村民委员会</t>
  </si>
  <si>
    <t>双枫树村傍山渠8-9组段衬砌</t>
  </si>
  <si>
    <t>双枫树村8-9组</t>
  </si>
  <si>
    <t>沟渠衬砌长500米，宽1.5米，深2米</t>
  </si>
  <si>
    <t>皮滔</t>
  </si>
  <si>
    <t>产业发展—高质量庭院经济</t>
  </si>
  <si>
    <t>资阳区沙头镇永明村经济合作社</t>
  </si>
  <si>
    <t>永明村油茶种植项目</t>
  </si>
  <si>
    <t>永明村1-22组</t>
  </si>
  <si>
    <t>永明村油茶种植清地除杂（人工工资）</t>
  </si>
  <si>
    <t>刘阳生</t>
  </si>
  <si>
    <t>益阳市资阳区良种场</t>
  </si>
  <si>
    <t>益阳市资阳区良种场晒谷场建设项目</t>
  </si>
  <si>
    <t>益阳市资阳区良种场场部东北方</t>
  </si>
  <si>
    <t>新建晒谷场1200平方米，厚0.16米</t>
  </si>
  <si>
    <t>李光文</t>
  </si>
  <si>
    <t>新桥河镇</t>
  </si>
  <si>
    <t>黄甲山村</t>
  </si>
  <si>
    <t>黄甲山村杨家湾2组
新建抗旱井、安装灌溉水管</t>
  </si>
  <si>
    <t>新建抗旱井1口（深度约80米），安装灌溉水管200米</t>
  </si>
  <si>
    <t>崔贤学</t>
  </si>
  <si>
    <t>金杉村</t>
  </si>
  <si>
    <t>金杉村佑彩垸组水沟维修</t>
  </si>
  <si>
    <t>新建U型沟长332米，深60公分，宽60公分</t>
  </si>
  <si>
    <t>郭卫良</t>
  </si>
  <si>
    <t>李昌港村</t>
  </si>
  <si>
    <t>李昌港村杰诏公组路基修整拓宽</t>
  </si>
  <si>
    <t>路基整修拓宽2米，长400米</t>
  </si>
  <si>
    <t>郭伟红</t>
  </si>
  <si>
    <t>太平桥村</t>
  </si>
  <si>
    <t>太平桥村六子仑组上平屋里公路硬化</t>
  </si>
  <si>
    <t>道路硬化长200米，宽3米，厚0.20米</t>
  </si>
  <si>
    <t>张思瑞</t>
  </si>
  <si>
    <t>太平桥村六子仑组楼子屋里公路硬化</t>
  </si>
  <si>
    <t>田庄湾村</t>
  </si>
  <si>
    <t>田庄湾村王家坪组楼门屋组机耕道硬化</t>
  </si>
  <si>
    <t>机耕道硬化长408米，宽2.5米，厚20厘米</t>
  </si>
  <si>
    <t>王月强</t>
  </si>
  <si>
    <t>新桥山村</t>
  </si>
  <si>
    <t>新桥山村杜家村组公路硬化</t>
  </si>
  <si>
    <t>公路硬化长270米，宽3.5米，厚20公分</t>
  </si>
  <si>
    <t>龚柳英</t>
  </si>
  <si>
    <t>新桥山村红星组公路硬化</t>
  </si>
  <si>
    <t>公路硬化长480米，宽3.5米，厚20公分</t>
  </si>
  <si>
    <t>新桥山村郭家洲、快活岭、红星组、黑泥塘、石桥边路灯安装亮化工程</t>
  </si>
  <si>
    <t>郭家洲、快活岭、红星组、黑泥塘、石桥边五个组的路灯亮化60盏</t>
  </si>
  <si>
    <t>新桥山村大塘坳组通户路硬化</t>
  </si>
  <si>
    <t>硬化长340米，宽3.5米，厚20公分</t>
  </si>
  <si>
    <t>新胜村</t>
  </si>
  <si>
    <t>新胜村朱家坳至猫咀塘木槿花基地道路黑化</t>
  </si>
  <si>
    <t>道路黑化长500米，宽5米，厚0.06米</t>
  </si>
  <si>
    <t>龚志明</t>
  </si>
  <si>
    <t>杨林坳村</t>
  </si>
  <si>
    <t>杨林坳村龚家坝至新开山渠道建设</t>
  </si>
  <si>
    <t>渠道清淤长300米，宽0.5米，高0.5米；新建渠道长300米，宽0.5米，高0.5米</t>
  </si>
  <si>
    <t>田跃群</t>
  </si>
  <si>
    <t>湖南益阳市潇湘醇茶业有限公司</t>
  </si>
  <si>
    <t>潇湘醇茶业有限公司茶叶加工设备购置</t>
  </si>
  <si>
    <t>河坝村</t>
  </si>
  <si>
    <t>购置安装平输机35米左右，贮存仓2个（共50立方米）</t>
  </si>
  <si>
    <t>刘志高</t>
  </si>
  <si>
    <t>高标准茶园建设</t>
  </si>
  <si>
    <t>益阳市资阳区福康现代农业科技有限公司</t>
  </si>
  <si>
    <t>福康现代农业科技有限公司茶油基地抗旱设施建设</t>
  </si>
  <si>
    <t>长茅仑村干村子组</t>
  </si>
  <si>
    <t>新建泵房12平方米，蓄水池30立方米；挖机开沟1500米，铺设管道1500米，电榄160米</t>
  </si>
  <si>
    <t>龚特向</t>
  </si>
  <si>
    <t>益阳市资阳区南山坪茶叶种植专业合作社</t>
  </si>
  <si>
    <t>南山坪茶叶种植专业合作社茶园建设</t>
  </si>
  <si>
    <t>梅花园村</t>
  </si>
  <si>
    <t>30亩茶园铺设灌溉管道1500米；采茶道路修整长10000米，宽30公分左右；茶树修剪</t>
  </si>
  <si>
    <t>鲁太平</t>
  </si>
  <si>
    <t>益阳市资阳区益田蔬菜种植专业合作社</t>
  </si>
  <si>
    <t>益田蔬菜种植专业合作社蔬菜大棚建设</t>
  </si>
  <si>
    <t>八一村</t>
  </si>
  <si>
    <t>改建蔬菜大棚4个（700平方米），购买有机肥11吨、蔬菜种子（芽白，红菜苔、丝瓜、辣椒等）</t>
  </si>
  <si>
    <t>李冬保</t>
  </si>
  <si>
    <t>益阳顺畅生态农业专业合作社</t>
  </si>
  <si>
    <t>顺畅生态农业专业合作社茶园开沟施肥</t>
  </si>
  <si>
    <t>购买复合肥6吨，茶园50亩开沟施肥（亩均人工500元）</t>
  </si>
  <si>
    <t>曾建文</t>
  </si>
  <si>
    <t>茶叶联农带农项目</t>
  </si>
  <si>
    <t>益阳云茶谷生态茶叶农业科技有限公司</t>
  </si>
  <si>
    <t>云茶谷生态茶叶农业科技有限公司茶园秋冬培管</t>
  </si>
  <si>
    <t>茶园300亩修剪（方便机械采茶）</t>
  </si>
  <si>
    <t>钟云汉</t>
  </si>
  <si>
    <t>迎风桥镇</t>
  </si>
  <si>
    <t>左家仑村村民委员会</t>
  </si>
  <si>
    <t>左家仑村发展庭院经济—蔬菜种植(二期）</t>
  </si>
  <si>
    <t>左家仑村</t>
  </si>
  <si>
    <t>购买肥料200包共5吨</t>
  </si>
  <si>
    <t>黄崇鑫</t>
  </si>
  <si>
    <t>张家塞乡</t>
  </si>
  <si>
    <t>大潭洲村</t>
  </si>
  <si>
    <t>大潭洲村12-17组沟渠清淤扫障</t>
  </si>
  <si>
    <t>大潭洲村下湖片</t>
  </si>
  <si>
    <t>沟渠清淤扫障宽2米，长800米，淤泥深0.4米</t>
  </si>
  <si>
    <t>曹政安</t>
  </si>
  <si>
    <t>金垅村</t>
  </si>
  <si>
    <t>金垅村2组至万港、4组至9组生产公路硬化</t>
  </si>
  <si>
    <t>从2组至万港生产公路硬化长568米，宽2.5米，厚0.2米；4组至9组生产公路硬化长162米，宽2.5米，厚0.2米</t>
  </si>
  <si>
    <t>李伯友</t>
  </si>
  <si>
    <t>金垅村三八渠渠道清淤</t>
  </si>
  <si>
    <t>三八渠渠道清淤从2105电排起至陈家湖咀止长900米，宽2.8米，淤泥深0.5米；渠道两边清障，两边共长1800米</t>
  </si>
  <si>
    <t>金山村</t>
  </si>
  <si>
    <t>金山村18组水系治理项目</t>
  </si>
  <si>
    <t>金山村18组</t>
  </si>
  <si>
    <t>渠道清淤长1000米，宽4米，淤泥深0.2米；新建涵闸一座</t>
  </si>
  <si>
    <t>李奇</t>
  </si>
  <si>
    <t>三星村股份经济合作社</t>
  </si>
  <si>
    <t>三星村茶树种植</t>
  </si>
  <si>
    <t>全村组</t>
  </si>
  <si>
    <t>购买化肥15吨，人工清障整地及油茶树种植</t>
  </si>
  <si>
    <t>王明</t>
  </si>
  <si>
    <t>乌龙堤村</t>
  </si>
  <si>
    <t>乌龙堤村下资祁家山至下资小学、五组公路维修</t>
  </si>
  <si>
    <t>祁家山至下资小学、五组公路维修（破损的地方铲除重新硬化）长250米，宽2.5米</t>
  </si>
  <si>
    <t>熊涛</t>
  </si>
  <si>
    <t>长春镇</t>
  </si>
  <si>
    <t>官楼坪村经济合作社</t>
  </si>
  <si>
    <t>官楼坪村冬季蔬菜种植</t>
  </si>
  <si>
    <t>官楼坪村胡家坪组、芦毛村组</t>
  </si>
  <si>
    <t>购买农药约0.14吨</t>
  </si>
  <si>
    <t>刘卫娥</t>
  </si>
  <si>
    <t>过鹿坪村</t>
  </si>
  <si>
    <t>过鹿坪村谷水塘组道路提质改造</t>
  </si>
  <si>
    <t>谷水塘组</t>
  </si>
  <si>
    <t>道路黑化长124米,宽4.2米，厚8厘米</t>
  </si>
  <si>
    <t>曹焕兰</t>
  </si>
  <si>
    <t>南门桥村</t>
  </si>
  <si>
    <t>南门桥村河边组沟渠硬化</t>
  </si>
  <si>
    <t>南门桥村河边组</t>
  </si>
  <si>
    <t>河边组沟渠硬化长220米，宽1米，高1米</t>
  </si>
  <si>
    <t>曹民强</t>
  </si>
  <si>
    <t>七鸭子村</t>
  </si>
  <si>
    <t>七鸭子村油子坝公路硬化</t>
  </si>
  <si>
    <t>油子坝</t>
  </si>
  <si>
    <t>油子坝公路硬化全长260米，宽3米，厚0.2米，</t>
  </si>
  <si>
    <t>王小彪</t>
  </si>
  <si>
    <t>七鸭子村油子坝组抗早电排更新</t>
  </si>
  <si>
    <t>油子坝组</t>
  </si>
  <si>
    <t>新购电泵一台，改造机泵房一处</t>
  </si>
  <si>
    <t>七鸭子村牛皮村组、大山岭组、月明湾组、花园山组塘坝清淤</t>
  </si>
  <si>
    <t>牛皮村组、大山岭组、月明湾组、花园山组</t>
  </si>
  <si>
    <t>白皮村塘3亩，清明塘3亩，大山岭塘4亩，二屋塘3亩清淤</t>
  </si>
  <si>
    <t>香山村</t>
  </si>
  <si>
    <t>麻竹山组弯塘段抗旱渠提质改造</t>
  </si>
  <si>
    <t>香山村麻竹山组弯塘段</t>
  </si>
  <si>
    <t>麻竹山组弯塘段抗旱渠提质改造长100米，宽5米，深1.5米</t>
  </si>
  <si>
    <t>胡光佑</t>
  </si>
  <si>
    <t>沿河垸村</t>
  </si>
  <si>
    <t>沿河垸村黄金组村级公路扩宽及黑化</t>
  </si>
  <si>
    <t>黄金组</t>
  </si>
  <si>
    <t>路面拓宽及硬化宽2米，长1000米，厚0.18米；黑化长500米，宽4.5米，厚0.06米</t>
  </si>
  <si>
    <t>赵志勇</t>
  </si>
  <si>
    <t>乡村建设行动—人居环境整治</t>
  </si>
  <si>
    <t>沿河垸村2025年人居环境整治</t>
  </si>
  <si>
    <t>李家湾至老屋</t>
  </si>
  <si>
    <t>清除两边杂草长度2000米；回填黄土长2000米，宽1米，高0.8米</t>
  </si>
  <si>
    <t>刘雪辉</t>
  </si>
  <si>
    <t>油狮村经济合作社</t>
  </si>
  <si>
    <t>油狮村黄花菜基地扩建</t>
  </si>
  <si>
    <t>过塘组</t>
  </si>
  <si>
    <t>扩建黄花菜基地10亩(购买种子7万苗，肥料100包)</t>
  </si>
  <si>
    <t>高卫彪</t>
  </si>
  <si>
    <t>紫薇村</t>
  </si>
  <si>
    <t>紫薇村大山巷组、钟家坪组道路硬化</t>
  </si>
  <si>
    <t>紫薇村大山巷组、钟家坪组</t>
  </si>
  <si>
    <t>紫薇村道路硬化长120米，宽3.5米，厚20公分；钟家坪组道路硬化长100米，宽4米，厚20公分</t>
  </si>
  <si>
    <t>崔立华</t>
  </si>
  <si>
    <t>紫薇村曹家段组沟渠清淤、硬化、改造里程，珠荷塘组新建抗旱井</t>
  </si>
  <si>
    <t>紫薇村曹家段组、珠荷塘组</t>
  </si>
  <si>
    <t>紫薇村曹家段组排渍沟渠清淤、硬化、改造长600米，宽1.2米，深1.2米；珠荷塘组新建抗旱深井1口</t>
  </si>
  <si>
    <t>湖南果中果农业科技开发有限公司</t>
  </si>
  <si>
    <t>果中果农业公司苗木基地智慧农业喷灌系统建设</t>
  </si>
  <si>
    <t>益阳市资阳区长春镇李家坪村</t>
  </si>
  <si>
    <t>喷灌系统建设20亩</t>
  </si>
  <si>
    <t>郭术希</t>
  </si>
  <si>
    <t>合   计</t>
  </si>
  <si>
    <t>只计算衔接资金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</si>
</sst>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仿宋"/>
      <charset val="134"/>
    </font>
    <font>
      <sz val="1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22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tabSelected="1" workbookViewId="0">
      <selection activeCell="M32" sqref="M32"/>
    </sheetView>
  </sheetViews>
  <sheetFormatPr defaultColWidth="9" defaultRowHeight="13.5"/>
  <cols>
    <col min="1" max="1" width="5.5" style="11" customWidth="1"/>
    <col min="2" max="2" width="17.125" style="11" customWidth="1"/>
    <col min="3" max="3" width="10.125" style="11" customWidth="1"/>
    <col min="4" max="4" width="13.125" style="11" customWidth="1"/>
    <col min="5" max="5" width="24" style="11" customWidth="1"/>
    <col min="6" max="6" width="16.25" style="11" customWidth="1"/>
    <col min="7" max="7" width="49.625" style="12" customWidth="1"/>
    <col min="8" max="8" width="6.75" style="11" customWidth="1"/>
    <col min="9" max="9" width="9.25" style="11" customWidth="1"/>
    <col min="10" max="10" width="9.625" style="11" customWidth="1"/>
    <col min="11" max="11" width="5.375" style="11" customWidth="1"/>
    <col min="12" max="12" width="9" style="11" customWidth="1"/>
    <col min="13" max="13" width="9" style="11"/>
    <col min="14" max="16384" width="9" style="4"/>
  </cols>
  <sheetData>
    <row r="1" ht="24" customHeight="1" spans="1:2">
      <c r="A1" s="13" t="s">
        <v>0</v>
      </c>
      <c r="B1" s="13"/>
    </row>
    <row r="2" ht="57" customHeight="1" spans="1:13">
      <c r="A2" s="14" t="s">
        <v>1</v>
      </c>
      <c r="B2" s="14"/>
      <c r="C2" s="14"/>
      <c r="D2" s="14"/>
      <c r="E2" s="14"/>
      <c r="F2" s="14"/>
      <c r="G2" s="15"/>
      <c r="H2" s="14"/>
      <c r="I2" s="14"/>
      <c r="J2" s="14"/>
      <c r="K2" s="14"/>
      <c r="L2" s="14"/>
      <c r="M2" s="14"/>
    </row>
    <row r="3" s="1" customFormat="1" ht="24" customHeight="1" spans="1:13">
      <c r="A3" s="16" t="s">
        <v>2</v>
      </c>
      <c r="B3" s="16" t="s">
        <v>3</v>
      </c>
      <c r="C3" s="16" t="s">
        <v>4</v>
      </c>
      <c r="D3" s="17" t="s">
        <v>5</v>
      </c>
      <c r="E3" s="16" t="s">
        <v>6</v>
      </c>
      <c r="F3" s="16" t="s">
        <v>7</v>
      </c>
      <c r="G3" s="17" t="s">
        <v>8</v>
      </c>
      <c r="H3" s="16" t="s">
        <v>9</v>
      </c>
      <c r="I3" s="16"/>
      <c r="J3" s="16"/>
      <c r="K3" s="16"/>
      <c r="L3" s="38" t="s">
        <v>10</v>
      </c>
      <c r="M3" s="16" t="s">
        <v>11</v>
      </c>
    </row>
    <row r="4" s="2" customFormat="1" ht="33" customHeight="1" spans="1:13">
      <c r="A4" s="17"/>
      <c r="B4" s="17"/>
      <c r="C4" s="17"/>
      <c r="D4" s="17"/>
      <c r="E4" s="17"/>
      <c r="F4" s="17"/>
      <c r="G4" s="17"/>
      <c r="H4" s="17" t="s">
        <v>12</v>
      </c>
      <c r="I4" s="17" t="s">
        <v>13</v>
      </c>
      <c r="J4" s="17" t="s">
        <v>14</v>
      </c>
      <c r="K4" s="17" t="s">
        <v>15</v>
      </c>
      <c r="L4" s="39"/>
      <c r="M4" s="17"/>
    </row>
    <row r="5" s="3" customFormat="1" ht="40" customHeight="1" spans="1:13">
      <c r="A5" s="18">
        <v>1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20">
        <v>32</v>
      </c>
      <c r="I5" s="20">
        <v>32</v>
      </c>
      <c r="J5" s="20">
        <v>0</v>
      </c>
      <c r="K5" s="20">
        <v>0</v>
      </c>
      <c r="L5" s="20" t="s">
        <v>22</v>
      </c>
      <c r="M5" s="18"/>
    </row>
    <row r="6" s="4" customFormat="1" ht="49" customHeight="1" spans="1:13">
      <c r="A6" s="18">
        <v>2</v>
      </c>
      <c r="B6" s="19" t="s">
        <v>23</v>
      </c>
      <c r="C6" s="21" t="s">
        <v>17</v>
      </c>
      <c r="D6" s="19" t="s">
        <v>24</v>
      </c>
      <c r="E6" s="19" t="s">
        <v>25</v>
      </c>
      <c r="F6" s="19" t="s">
        <v>26</v>
      </c>
      <c r="G6" s="22" t="s">
        <v>27</v>
      </c>
      <c r="H6" s="23">
        <v>5</v>
      </c>
      <c r="I6" s="23">
        <v>5</v>
      </c>
      <c r="J6" s="40">
        <v>0</v>
      </c>
      <c r="K6" s="40">
        <v>0</v>
      </c>
      <c r="L6" s="23" t="s">
        <v>28</v>
      </c>
      <c r="M6" s="23"/>
    </row>
    <row r="7" s="4" customFormat="1" ht="40" customHeight="1" spans="1:13">
      <c r="A7" s="18">
        <v>3</v>
      </c>
      <c r="B7" s="19" t="s">
        <v>23</v>
      </c>
      <c r="C7" s="21" t="s">
        <v>17</v>
      </c>
      <c r="D7" s="23" t="s">
        <v>29</v>
      </c>
      <c r="E7" s="19" t="s">
        <v>30</v>
      </c>
      <c r="F7" s="23" t="s">
        <v>31</v>
      </c>
      <c r="G7" s="19" t="s">
        <v>32</v>
      </c>
      <c r="H7" s="23">
        <v>5</v>
      </c>
      <c r="I7" s="23">
        <v>5</v>
      </c>
      <c r="J7" s="40">
        <v>0</v>
      </c>
      <c r="K7" s="40">
        <v>0</v>
      </c>
      <c r="L7" s="23" t="s">
        <v>33</v>
      </c>
      <c r="M7" s="23"/>
    </row>
    <row r="8" s="4" customFormat="1" ht="40" customHeight="1" spans="1:13">
      <c r="A8" s="18">
        <v>4</v>
      </c>
      <c r="B8" s="19" t="s">
        <v>16</v>
      </c>
      <c r="C8" s="21" t="s">
        <v>17</v>
      </c>
      <c r="D8" s="19" t="s">
        <v>34</v>
      </c>
      <c r="E8" s="19" t="s">
        <v>35</v>
      </c>
      <c r="F8" s="19" t="s">
        <v>36</v>
      </c>
      <c r="G8" s="19" t="s">
        <v>37</v>
      </c>
      <c r="H8" s="19">
        <v>10</v>
      </c>
      <c r="I8" s="19">
        <v>10</v>
      </c>
      <c r="J8" s="19">
        <v>0</v>
      </c>
      <c r="K8" s="19">
        <v>0</v>
      </c>
      <c r="L8" s="23" t="s">
        <v>38</v>
      </c>
      <c r="M8" s="23"/>
    </row>
    <row r="9" s="4" customFormat="1" ht="40" customHeight="1" spans="1:13">
      <c r="A9" s="18">
        <v>5</v>
      </c>
      <c r="B9" s="19" t="s">
        <v>16</v>
      </c>
      <c r="C9" s="19" t="s">
        <v>17</v>
      </c>
      <c r="D9" s="19" t="s">
        <v>34</v>
      </c>
      <c r="E9" s="19" t="s">
        <v>39</v>
      </c>
      <c r="F9" s="19" t="s">
        <v>40</v>
      </c>
      <c r="G9" s="19" t="s">
        <v>41</v>
      </c>
      <c r="H9" s="19">
        <v>10</v>
      </c>
      <c r="I9" s="19">
        <v>10</v>
      </c>
      <c r="J9" s="19">
        <v>0</v>
      </c>
      <c r="K9" s="19">
        <v>0</v>
      </c>
      <c r="L9" s="23" t="s">
        <v>38</v>
      </c>
      <c r="M9" s="23"/>
    </row>
    <row r="10" s="4" customFormat="1" ht="40" customHeight="1" spans="1:13">
      <c r="A10" s="18">
        <v>6</v>
      </c>
      <c r="B10" s="24" t="s">
        <v>42</v>
      </c>
      <c r="C10" s="23" t="s">
        <v>17</v>
      </c>
      <c r="D10" s="19" t="s">
        <v>43</v>
      </c>
      <c r="E10" s="19" t="s">
        <v>44</v>
      </c>
      <c r="F10" s="19" t="s">
        <v>45</v>
      </c>
      <c r="G10" s="19" t="s">
        <v>46</v>
      </c>
      <c r="H10" s="23">
        <v>1.5</v>
      </c>
      <c r="I10" s="23">
        <v>1.5</v>
      </c>
      <c r="J10" s="23">
        <v>0</v>
      </c>
      <c r="K10" s="23">
        <v>0</v>
      </c>
      <c r="L10" s="19" t="s">
        <v>47</v>
      </c>
      <c r="M10" s="19"/>
    </row>
    <row r="11" s="4" customFormat="1" ht="40" customHeight="1" spans="1:13">
      <c r="A11" s="18">
        <v>7</v>
      </c>
      <c r="B11" s="19" t="s">
        <v>48</v>
      </c>
      <c r="C11" s="19" t="s">
        <v>17</v>
      </c>
      <c r="D11" s="19" t="s">
        <v>49</v>
      </c>
      <c r="E11" s="19" t="s">
        <v>50</v>
      </c>
      <c r="F11" s="19" t="s">
        <v>51</v>
      </c>
      <c r="G11" s="19" t="s">
        <v>52</v>
      </c>
      <c r="H11" s="19">
        <v>5</v>
      </c>
      <c r="I11" s="19">
        <v>5</v>
      </c>
      <c r="J11" s="19">
        <v>0</v>
      </c>
      <c r="K11" s="19">
        <v>0</v>
      </c>
      <c r="L11" s="19" t="s">
        <v>53</v>
      </c>
      <c r="M11" s="23"/>
    </row>
    <row r="12" s="3" customFormat="1" ht="40" customHeight="1" spans="1:13">
      <c r="A12" s="18">
        <v>8</v>
      </c>
      <c r="B12" s="19" t="s">
        <v>54</v>
      </c>
      <c r="C12" s="19" t="s">
        <v>17</v>
      </c>
      <c r="D12" s="19" t="s">
        <v>55</v>
      </c>
      <c r="E12" s="19" t="s">
        <v>56</v>
      </c>
      <c r="F12" s="19" t="s">
        <v>57</v>
      </c>
      <c r="G12" s="19" t="s">
        <v>58</v>
      </c>
      <c r="H12" s="20">
        <v>5</v>
      </c>
      <c r="I12" s="20">
        <v>5</v>
      </c>
      <c r="J12" s="20">
        <v>0</v>
      </c>
      <c r="K12" s="20">
        <v>0</v>
      </c>
      <c r="L12" s="20" t="s">
        <v>53</v>
      </c>
      <c r="M12" s="19"/>
    </row>
    <row r="13" s="5" customFormat="1" ht="40" customHeight="1" spans="1:13">
      <c r="A13" s="18">
        <v>9</v>
      </c>
      <c r="B13" s="24" t="s">
        <v>23</v>
      </c>
      <c r="C13" s="24" t="s">
        <v>59</v>
      </c>
      <c r="D13" s="24" t="s">
        <v>60</v>
      </c>
      <c r="E13" s="24" t="s">
        <v>61</v>
      </c>
      <c r="F13" s="24" t="s">
        <v>62</v>
      </c>
      <c r="G13" s="24" t="s">
        <v>63</v>
      </c>
      <c r="H13" s="25">
        <v>10</v>
      </c>
      <c r="I13" s="25">
        <v>10</v>
      </c>
      <c r="J13" s="25">
        <v>0</v>
      </c>
      <c r="K13" s="25">
        <v>0</v>
      </c>
      <c r="L13" s="25" t="s">
        <v>64</v>
      </c>
      <c r="M13" s="25"/>
    </row>
    <row r="14" s="6" customFormat="1" ht="40" customHeight="1" spans="1:13">
      <c r="A14" s="18">
        <v>10</v>
      </c>
      <c r="B14" s="26" t="s">
        <v>65</v>
      </c>
      <c r="C14" s="26" t="s">
        <v>59</v>
      </c>
      <c r="D14" s="26" t="s">
        <v>66</v>
      </c>
      <c r="E14" s="26" t="s">
        <v>67</v>
      </c>
      <c r="F14" s="26" t="s">
        <v>68</v>
      </c>
      <c r="G14" s="26" t="s">
        <v>69</v>
      </c>
      <c r="H14" s="27">
        <v>2.6</v>
      </c>
      <c r="I14" s="27">
        <v>2.6</v>
      </c>
      <c r="J14" s="27">
        <v>0</v>
      </c>
      <c r="K14" s="27">
        <v>0</v>
      </c>
      <c r="L14" s="27" t="s">
        <v>70</v>
      </c>
      <c r="M14" s="27"/>
    </row>
    <row r="15" s="6" customFormat="1" ht="40" customHeight="1" spans="1:13">
      <c r="A15" s="18">
        <v>11</v>
      </c>
      <c r="B15" s="24" t="s">
        <v>42</v>
      </c>
      <c r="C15" s="24" t="s">
        <v>59</v>
      </c>
      <c r="D15" s="24" t="s">
        <v>71</v>
      </c>
      <c r="E15" s="19" t="s">
        <v>72</v>
      </c>
      <c r="F15" s="24" t="s">
        <v>73</v>
      </c>
      <c r="G15" s="19" t="s">
        <v>74</v>
      </c>
      <c r="H15" s="25">
        <v>10</v>
      </c>
      <c r="I15" s="25">
        <v>10</v>
      </c>
      <c r="J15" s="25">
        <v>0</v>
      </c>
      <c r="K15" s="25">
        <v>0</v>
      </c>
      <c r="L15" s="25" t="s">
        <v>75</v>
      </c>
      <c r="M15" s="25"/>
    </row>
    <row r="16" s="7" customFormat="1" ht="40" customHeight="1" spans="1:13">
      <c r="A16" s="18">
        <v>12</v>
      </c>
      <c r="B16" s="19" t="s">
        <v>23</v>
      </c>
      <c r="C16" s="23" t="s">
        <v>76</v>
      </c>
      <c r="D16" s="19" t="s">
        <v>77</v>
      </c>
      <c r="E16" s="19" t="s">
        <v>78</v>
      </c>
      <c r="F16" s="19" t="s">
        <v>77</v>
      </c>
      <c r="G16" s="19" t="s">
        <v>79</v>
      </c>
      <c r="H16" s="19">
        <v>5</v>
      </c>
      <c r="I16" s="19">
        <v>5</v>
      </c>
      <c r="J16" s="19">
        <v>0</v>
      </c>
      <c r="K16" s="19">
        <v>0</v>
      </c>
      <c r="L16" s="19" t="s">
        <v>80</v>
      </c>
      <c r="M16" s="24"/>
    </row>
    <row r="17" s="7" customFormat="1" ht="40" customHeight="1" spans="1:13">
      <c r="A17" s="18">
        <v>13</v>
      </c>
      <c r="B17" s="24" t="s">
        <v>23</v>
      </c>
      <c r="C17" s="24" t="s">
        <v>76</v>
      </c>
      <c r="D17" s="24" t="s">
        <v>81</v>
      </c>
      <c r="E17" s="19" t="s">
        <v>82</v>
      </c>
      <c r="F17" s="24" t="s">
        <v>81</v>
      </c>
      <c r="G17" s="24" t="s">
        <v>83</v>
      </c>
      <c r="H17" s="24">
        <v>10</v>
      </c>
      <c r="I17" s="24">
        <v>10</v>
      </c>
      <c r="J17" s="24">
        <v>0</v>
      </c>
      <c r="K17" s="24">
        <v>0</v>
      </c>
      <c r="L17" s="24" t="s">
        <v>84</v>
      </c>
      <c r="M17" s="24"/>
    </row>
    <row r="18" s="7" customFormat="1" ht="40" customHeight="1" spans="1:13">
      <c r="A18" s="18">
        <v>14</v>
      </c>
      <c r="B18" s="24" t="s">
        <v>16</v>
      </c>
      <c r="C18" s="24" t="s">
        <v>76</v>
      </c>
      <c r="D18" s="24" t="s">
        <v>85</v>
      </c>
      <c r="E18" s="19" t="s">
        <v>86</v>
      </c>
      <c r="F18" s="24" t="s">
        <v>85</v>
      </c>
      <c r="G18" s="24" t="s">
        <v>87</v>
      </c>
      <c r="H18" s="24">
        <v>5</v>
      </c>
      <c r="I18" s="24">
        <v>5</v>
      </c>
      <c r="J18" s="24">
        <v>0</v>
      </c>
      <c r="K18" s="24">
        <v>0</v>
      </c>
      <c r="L18" s="24" t="s">
        <v>88</v>
      </c>
      <c r="M18" s="24"/>
    </row>
    <row r="19" s="7" customFormat="1" ht="40" customHeight="1" spans="1:13">
      <c r="A19" s="18">
        <v>15</v>
      </c>
      <c r="B19" s="24" t="s">
        <v>16</v>
      </c>
      <c r="C19" s="24" t="s">
        <v>76</v>
      </c>
      <c r="D19" s="24" t="s">
        <v>89</v>
      </c>
      <c r="E19" s="19" t="s">
        <v>90</v>
      </c>
      <c r="F19" s="24" t="s">
        <v>89</v>
      </c>
      <c r="G19" s="24" t="s">
        <v>91</v>
      </c>
      <c r="H19" s="24">
        <v>5</v>
      </c>
      <c r="I19" s="24">
        <v>5</v>
      </c>
      <c r="J19" s="24">
        <v>0</v>
      </c>
      <c r="K19" s="24">
        <v>0</v>
      </c>
      <c r="L19" s="24" t="s">
        <v>92</v>
      </c>
      <c r="M19" s="24"/>
    </row>
    <row r="20" s="7" customFormat="1" ht="40" customHeight="1" spans="1:13">
      <c r="A20" s="18">
        <v>16</v>
      </c>
      <c r="B20" s="24" t="s">
        <v>16</v>
      </c>
      <c r="C20" s="24" t="s">
        <v>76</v>
      </c>
      <c r="D20" s="24" t="s">
        <v>89</v>
      </c>
      <c r="E20" s="19" t="s">
        <v>93</v>
      </c>
      <c r="F20" s="24" t="s">
        <v>89</v>
      </c>
      <c r="G20" s="24" t="s">
        <v>91</v>
      </c>
      <c r="H20" s="24">
        <v>5</v>
      </c>
      <c r="I20" s="24">
        <v>5</v>
      </c>
      <c r="J20" s="24">
        <v>0</v>
      </c>
      <c r="K20" s="24">
        <v>0</v>
      </c>
      <c r="L20" s="24" t="s">
        <v>92</v>
      </c>
      <c r="M20" s="24"/>
    </row>
    <row r="21" s="7" customFormat="1" ht="40" customHeight="1" spans="1:13">
      <c r="A21" s="18">
        <v>17</v>
      </c>
      <c r="B21" s="24" t="s">
        <v>48</v>
      </c>
      <c r="C21" s="25" t="s">
        <v>76</v>
      </c>
      <c r="D21" s="25" t="s">
        <v>94</v>
      </c>
      <c r="E21" s="19" t="s">
        <v>95</v>
      </c>
      <c r="F21" s="28" t="s">
        <v>94</v>
      </c>
      <c r="G21" s="28" t="s">
        <v>96</v>
      </c>
      <c r="H21" s="25">
        <v>10</v>
      </c>
      <c r="I21" s="25">
        <v>10</v>
      </c>
      <c r="J21" s="25">
        <v>0</v>
      </c>
      <c r="K21" s="25">
        <v>0</v>
      </c>
      <c r="L21" s="28" t="s">
        <v>97</v>
      </c>
      <c r="M21" s="24"/>
    </row>
    <row r="22" s="7" customFormat="1" ht="40" customHeight="1" spans="1:13">
      <c r="A22" s="18">
        <v>18</v>
      </c>
      <c r="B22" s="29" t="s">
        <v>16</v>
      </c>
      <c r="C22" s="24" t="s">
        <v>76</v>
      </c>
      <c r="D22" s="24" t="s">
        <v>98</v>
      </c>
      <c r="E22" s="19" t="s">
        <v>99</v>
      </c>
      <c r="F22" s="24" t="s">
        <v>98</v>
      </c>
      <c r="G22" s="24" t="s">
        <v>100</v>
      </c>
      <c r="H22" s="28">
        <v>7.6</v>
      </c>
      <c r="I22" s="28">
        <v>7.6</v>
      </c>
      <c r="J22" s="28">
        <v>0</v>
      </c>
      <c r="K22" s="24">
        <v>0</v>
      </c>
      <c r="L22" s="24" t="s">
        <v>101</v>
      </c>
      <c r="M22" s="24"/>
    </row>
    <row r="23" s="7" customFormat="1" ht="40" customHeight="1" spans="1:13">
      <c r="A23" s="18">
        <v>19</v>
      </c>
      <c r="B23" s="29" t="s">
        <v>16</v>
      </c>
      <c r="C23" s="24" t="s">
        <v>76</v>
      </c>
      <c r="D23" s="24" t="s">
        <v>98</v>
      </c>
      <c r="E23" s="19" t="s">
        <v>102</v>
      </c>
      <c r="F23" s="24" t="s">
        <v>98</v>
      </c>
      <c r="G23" s="24" t="s">
        <v>103</v>
      </c>
      <c r="H23" s="28">
        <v>14</v>
      </c>
      <c r="I23" s="28">
        <v>14</v>
      </c>
      <c r="J23" s="28">
        <v>0</v>
      </c>
      <c r="K23" s="24">
        <v>0</v>
      </c>
      <c r="L23" s="24" t="s">
        <v>101</v>
      </c>
      <c r="M23" s="24"/>
    </row>
    <row r="24" s="7" customFormat="1" ht="40" customHeight="1" spans="1:13">
      <c r="A24" s="18">
        <v>20</v>
      </c>
      <c r="B24" s="29" t="s">
        <v>16</v>
      </c>
      <c r="C24" s="24" t="s">
        <v>76</v>
      </c>
      <c r="D24" s="24" t="s">
        <v>98</v>
      </c>
      <c r="E24" s="19" t="s">
        <v>104</v>
      </c>
      <c r="F24" s="24" t="s">
        <v>98</v>
      </c>
      <c r="G24" s="24" t="s">
        <v>105</v>
      </c>
      <c r="H24" s="28">
        <v>8.4</v>
      </c>
      <c r="I24" s="28">
        <v>8.4</v>
      </c>
      <c r="J24" s="28">
        <v>0</v>
      </c>
      <c r="K24" s="24">
        <v>0</v>
      </c>
      <c r="L24" s="24" t="s">
        <v>101</v>
      </c>
      <c r="M24" s="24"/>
    </row>
    <row r="25" s="7" customFormat="1" ht="40" customHeight="1" spans="1:13">
      <c r="A25" s="18">
        <v>21</v>
      </c>
      <c r="B25" s="29" t="s">
        <v>16</v>
      </c>
      <c r="C25" s="24" t="s">
        <v>76</v>
      </c>
      <c r="D25" s="24" t="s">
        <v>98</v>
      </c>
      <c r="E25" s="19" t="s">
        <v>106</v>
      </c>
      <c r="F25" s="24" t="s">
        <v>98</v>
      </c>
      <c r="G25" s="24" t="s">
        <v>107</v>
      </c>
      <c r="H25" s="24">
        <v>10</v>
      </c>
      <c r="I25" s="24">
        <v>10</v>
      </c>
      <c r="J25" s="24">
        <v>0</v>
      </c>
      <c r="K25" s="24">
        <v>0</v>
      </c>
      <c r="L25" s="24" t="s">
        <v>101</v>
      </c>
      <c r="M25" s="24"/>
    </row>
    <row r="26" s="7" customFormat="1" ht="40" customHeight="1" spans="1:13">
      <c r="A26" s="18">
        <v>22</v>
      </c>
      <c r="B26" s="19" t="s">
        <v>16</v>
      </c>
      <c r="C26" s="24" t="s">
        <v>76</v>
      </c>
      <c r="D26" s="24" t="s">
        <v>108</v>
      </c>
      <c r="E26" s="19" t="s">
        <v>109</v>
      </c>
      <c r="F26" s="24" t="s">
        <v>108</v>
      </c>
      <c r="G26" s="24" t="s">
        <v>110</v>
      </c>
      <c r="H26" s="24">
        <v>20</v>
      </c>
      <c r="I26" s="24">
        <v>20</v>
      </c>
      <c r="J26" s="24">
        <v>0</v>
      </c>
      <c r="K26" s="24">
        <v>0</v>
      </c>
      <c r="L26" s="19" t="s">
        <v>111</v>
      </c>
      <c r="M26" s="24"/>
    </row>
    <row r="27" s="7" customFormat="1" ht="40" customHeight="1" spans="1:13">
      <c r="A27" s="18">
        <v>23</v>
      </c>
      <c r="B27" s="19" t="s">
        <v>23</v>
      </c>
      <c r="C27" s="23" t="s">
        <v>76</v>
      </c>
      <c r="D27" s="23" t="s">
        <v>112</v>
      </c>
      <c r="E27" s="19" t="s">
        <v>113</v>
      </c>
      <c r="F27" s="19" t="s">
        <v>112</v>
      </c>
      <c r="G27" s="19" t="s">
        <v>114</v>
      </c>
      <c r="H27" s="23">
        <v>9</v>
      </c>
      <c r="I27" s="25">
        <v>9</v>
      </c>
      <c r="J27" s="25">
        <v>0</v>
      </c>
      <c r="K27" s="25">
        <v>0</v>
      </c>
      <c r="L27" s="19" t="s">
        <v>115</v>
      </c>
      <c r="M27" s="24"/>
    </row>
    <row r="28" s="7" customFormat="1" ht="40" customHeight="1" spans="1:13">
      <c r="A28" s="18">
        <v>24</v>
      </c>
      <c r="B28" s="19" t="s">
        <v>54</v>
      </c>
      <c r="C28" s="24" t="s">
        <v>76</v>
      </c>
      <c r="D28" s="24" t="s">
        <v>116</v>
      </c>
      <c r="E28" s="19" t="s">
        <v>117</v>
      </c>
      <c r="F28" s="24" t="s">
        <v>118</v>
      </c>
      <c r="G28" s="19" t="s">
        <v>119</v>
      </c>
      <c r="H28" s="24">
        <v>8</v>
      </c>
      <c r="I28" s="24">
        <v>5</v>
      </c>
      <c r="J28" s="24">
        <v>3</v>
      </c>
      <c r="K28" s="24">
        <v>0</v>
      </c>
      <c r="L28" s="24" t="s">
        <v>120</v>
      </c>
      <c r="M28" s="24" t="s">
        <v>121</v>
      </c>
    </row>
    <row r="29" s="7" customFormat="1" ht="40" customHeight="1" spans="1:13">
      <c r="A29" s="18">
        <v>25</v>
      </c>
      <c r="B29" s="24" t="s">
        <v>42</v>
      </c>
      <c r="C29" s="24" t="s">
        <v>76</v>
      </c>
      <c r="D29" s="24" t="s">
        <v>122</v>
      </c>
      <c r="E29" s="19" t="s">
        <v>123</v>
      </c>
      <c r="F29" s="24" t="s">
        <v>124</v>
      </c>
      <c r="G29" s="24" t="s">
        <v>125</v>
      </c>
      <c r="H29" s="24">
        <v>12</v>
      </c>
      <c r="I29" s="24">
        <v>10</v>
      </c>
      <c r="J29" s="24">
        <v>0</v>
      </c>
      <c r="K29" s="24">
        <v>2</v>
      </c>
      <c r="L29" s="24" t="s">
        <v>126</v>
      </c>
      <c r="M29" s="24"/>
    </row>
    <row r="30" s="7" customFormat="1" ht="40" customHeight="1" spans="1:13">
      <c r="A30" s="18">
        <v>26</v>
      </c>
      <c r="B30" s="24" t="s">
        <v>42</v>
      </c>
      <c r="C30" s="24" t="s">
        <v>76</v>
      </c>
      <c r="D30" s="24" t="s">
        <v>127</v>
      </c>
      <c r="E30" s="19" t="s">
        <v>128</v>
      </c>
      <c r="F30" s="24" t="s">
        <v>129</v>
      </c>
      <c r="G30" s="19" t="s">
        <v>130</v>
      </c>
      <c r="H30" s="19">
        <v>5</v>
      </c>
      <c r="I30" s="24">
        <v>5</v>
      </c>
      <c r="J30" s="24">
        <v>0</v>
      </c>
      <c r="K30" s="24">
        <v>0</v>
      </c>
      <c r="L30" s="24" t="s">
        <v>131</v>
      </c>
      <c r="M30" s="24" t="s">
        <v>121</v>
      </c>
    </row>
    <row r="31" s="7" customFormat="1" ht="40" customHeight="1" spans="1:13">
      <c r="A31" s="18">
        <v>27</v>
      </c>
      <c r="B31" s="24" t="s">
        <v>42</v>
      </c>
      <c r="C31" s="24" t="s">
        <v>76</v>
      </c>
      <c r="D31" s="24" t="s">
        <v>132</v>
      </c>
      <c r="E31" s="19" t="s">
        <v>133</v>
      </c>
      <c r="F31" s="24" t="s">
        <v>134</v>
      </c>
      <c r="G31" s="19" t="s">
        <v>135</v>
      </c>
      <c r="H31" s="24">
        <v>10</v>
      </c>
      <c r="I31" s="24">
        <v>10</v>
      </c>
      <c r="J31" s="24">
        <v>0</v>
      </c>
      <c r="K31" s="24">
        <v>0</v>
      </c>
      <c r="L31" s="24" t="s">
        <v>136</v>
      </c>
      <c r="M31" s="24"/>
    </row>
    <row r="32" s="7" customFormat="1" ht="40" customHeight="1" spans="1:13">
      <c r="A32" s="18">
        <v>28</v>
      </c>
      <c r="B32" s="24" t="s">
        <v>42</v>
      </c>
      <c r="C32" s="24" t="s">
        <v>76</v>
      </c>
      <c r="D32" s="24" t="s">
        <v>137</v>
      </c>
      <c r="E32" s="19" t="s">
        <v>138</v>
      </c>
      <c r="F32" s="24" t="s">
        <v>81</v>
      </c>
      <c r="G32" s="24" t="s">
        <v>139</v>
      </c>
      <c r="H32" s="19">
        <v>5</v>
      </c>
      <c r="I32" s="24">
        <v>5</v>
      </c>
      <c r="J32" s="24">
        <v>0</v>
      </c>
      <c r="K32" s="24">
        <v>0</v>
      </c>
      <c r="L32" s="24" t="s">
        <v>140</v>
      </c>
      <c r="M32" s="24" t="s">
        <v>141</v>
      </c>
    </row>
    <row r="33" s="7" customFormat="1" ht="40" customHeight="1" spans="1:13">
      <c r="A33" s="18">
        <v>29</v>
      </c>
      <c r="B33" s="24" t="s">
        <v>42</v>
      </c>
      <c r="C33" s="24" t="s">
        <v>76</v>
      </c>
      <c r="D33" s="24" t="s">
        <v>142</v>
      </c>
      <c r="E33" s="19" t="s">
        <v>143</v>
      </c>
      <c r="F33" s="24" t="s">
        <v>118</v>
      </c>
      <c r="G33" s="24" t="s">
        <v>144</v>
      </c>
      <c r="H33" s="24">
        <v>5</v>
      </c>
      <c r="I33" s="24">
        <v>5</v>
      </c>
      <c r="J33" s="24">
        <v>0</v>
      </c>
      <c r="K33" s="24">
        <v>0</v>
      </c>
      <c r="L33" s="24" t="s">
        <v>145</v>
      </c>
      <c r="M33" s="24" t="s">
        <v>141</v>
      </c>
    </row>
    <row r="34" s="8" customFormat="1" ht="40" customHeight="1" spans="1:13">
      <c r="A34" s="18">
        <v>30</v>
      </c>
      <c r="B34" s="30" t="s">
        <v>42</v>
      </c>
      <c r="C34" s="31" t="s">
        <v>146</v>
      </c>
      <c r="D34" s="32" t="s">
        <v>147</v>
      </c>
      <c r="E34" s="32" t="s">
        <v>148</v>
      </c>
      <c r="F34" s="31" t="s">
        <v>149</v>
      </c>
      <c r="G34" s="19" t="s">
        <v>150</v>
      </c>
      <c r="H34" s="31">
        <v>2.6</v>
      </c>
      <c r="I34" s="31">
        <v>2.6</v>
      </c>
      <c r="J34" s="31">
        <v>0</v>
      </c>
      <c r="K34" s="31">
        <v>0</v>
      </c>
      <c r="L34" s="31" t="s">
        <v>151</v>
      </c>
      <c r="M34" s="31"/>
    </row>
    <row r="35" s="8" customFormat="1" ht="40" customHeight="1" spans="1:13">
      <c r="A35" s="18">
        <v>31</v>
      </c>
      <c r="B35" s="24" t="s">
        <v>23</v>
      </c>
      <c r="C35" s="31" t="s">
        <v>152</v>
      </c>
      <c r="D35" s="31" t="s">
        <v>153</v>
      </c>
      <c r="E35" s="32" t="s">
        <v>154</v>
      </c>
      <c r="F35" s="31" t="s">
        <v>155</v>
      </c>
      <c r="G35" s="24" t="s">
        <v>156</v>
      </c>
      <c r="H35" s="31">
        <v>5</v>
      </c>
      <c r="I35" s="31">
        <v>5</v>
      </c>
      <c r="J35" s="31">
        <v>0</v>
      </c>
      <c r="K35" s="31">
        <v>0</v>
      </c>
      <c r="L35" s="31" t="s">
        <v>157</v>
      </c>
      <c r="M35" s="31"/>
    </row>
    <row r="36" s="8" customFormat="1" ht="40" customHeight="1" spans="1:13">
      <c r="A36" s="18">
        <v>32</v>
      </c>
      <c r="B36" s="24" t="s">
        <v>48</v>
      </c>
      <c r="C36" s="31" t="s">
        <v>152</v>
      </c>
      <c r="D36" s="31" t="s">
        <v>158</v>
      </c>
      <c r="E36" s="32" t="s">
        <v>159</v>
      </c>
      <c r="F36" s="31" t="s">
        <v>158</v>
      </c>
      <c r="G36" s="24" t="s">
        <v>160</v>
      </c>
      <c r="H36" s="31">
        <v>20</v>
      </c>
      <c r="I36" s="31">
        <v>20</v>
      </c>
      <c r="J36" s="31">
        <v>0</v>
      </c>
      <c r="K36" s="31">
        <v>0</v>
      </c>
      <c r="L36" s="31" t="s">
        <v>161</v>
      </c>
      <c r="M36" s="31"/>
    </row>
    <row r="37" s="8" customFormat="1" ht="40" customHeight="1" spans="1:13">
      <c r="A37" s="18">
        <v>33</v>
      </c>
      <c r="B37" s="24" t="s">
        <v>23</v>
      </c>
      <c r="C37" s="31" t="s">
        <v>152</v>
      </c>
      <c r="D37" s="31" t="s">
        <v>158</v>
      </c>
      <c r="E37" s="19" t="s">
        <v>162</v>
      </c>
      <c r="F37" s="31" t="s">
        <v>158</v>
      </c>
      <c r="G37" s="19" t="s">
        <v>163</v>
      </c>
      <c r="H37" s="31">
        <v>10</v>
      </c>
      <c r="I37" s="31">
        <v>10</v>
      </c>
      <c r="J37" s="31">
        <v>0</v>
      </c>
      <c r="K37" s="31">
        <v>0</v>
      </c>
      <c r="L37" s="31" t="s">
        <v>161</v>
      </c>
      <c r="M37" s="31"/>
    </row>
    <row r="38" s="8" customFormat="1" ht="40" customHeight="1" spans="1:13">
      <c r="A38" s="18">
        <v>34</v>
      </c>
      <c r="B38" s="24" t="s">
        <v>23</v>
      </c>
      <c r="C38" s="24" t="s">
        <v>152</v>
      </c>
      <c r="D38" s="24" t="s">
        <v>164</v>
      </c>
      <c r="E38" s="24" t="s">
        <v>165</v>
      </c>
      <c r="F38" s="24" t="s">
        <v>166</v>
      </c>
      <c r="G38" s="19" t="s">
        <v>167</v>
      </c>
      <c r="H38" s="32">
        <v>5</v>
      </c>
      <c r="I38" s="32">
        <v>5</v>
      </c>
      <c r="J38" s="32">
        <v>0</v>
      </c>
      <c r="K38" s="32">
        <v>0</v>
      </c>
      <c r="L38" s="32" t="s">
        <v>168</v>
      </c>
      <c r="M38" s="32"/>
    </row>
    <row r="39" s="8" customFormat="1" ht="40" customHeight="1" spans="1:13">
      <c r="A39" s="18">
        <v>35</v>
      </c>
      <c r="B39" s="24" t="s">
        <v>42</v>
      </c>
      <c r="C39" s="31" t="s">
        <v>152</v>
      </c>
      <c r="D39" s="24" t="s">
        <v>169</v>
      </c>
      <c r="E39" s="24" t="s">
        <v>170</v>
      </c>
      <c r="F39" s="31" t="s">
        <v>171</v>
      </c>
      <c r="G39" s="24" t="s">
        <v>172</v>
      </c>
      <c r="H39" s="31">
        <v>2.1</v>
      </c>
      <c r="I39" s="31">
        <v>2.1</v>
      </c>
      <c r="J39" s="31">
        <v>0</v>
      </c>
      <c r="K39" s="31">
        <v>0</v>
      </c>
      <c r="L39" s="32" t="s">
        <v>173</v>
      </c>
      <c r="M39" s="31"/>
    </row>
    <row r="40" s="8" customFormat="1" ht="40" customHeight="1" spans="1:13">
      <c r="A40" s="18">
        <v>36</v>
      </c>
      <c r="B40" s="24" t="s">
        <v>16</v>
      </c>
      <c r="C40" s="31" t="s">
        <v>152</v>
      </c>
      <c r="D40" s="31" t="s">
        <v>174</v>
      </c>
      <c r="E40" s="32" t="s">
        <v>175</v>
      </c>
      <c r="F40" s="31" t="s">
        <v>174</v>
      </c>
      <c r="G40" s="32" t="s">
        <v>176</v>
      </c>
      <c r="H40" s="31">
        <v>5</v>
      </c>
      <c r="I40" s="31">
        <v>5</v>
      </c>
      <c r="J40" s="31">
        <v>0</v>
      </c>
      <c r="K40" s="31">
        <v>0</v>
      </c>
      <c r="L40" s="31" t="s">
        <v>177</v>
      </c>
      <c r="M40" s="31"/>
    </row>
    <row r="41" s="8" customFormat="1" ht="40" customHeight="1" spans="1:14">
      <c r="A41" s="18">
        <v>37</v>
      </c>
      <c r="B41" s="24" t="s">
        <v>42</v>
      </c>
      <c r="C41" s="31" t="s">
        <v>178</v>
      </c>
      <c r="D41" s="32" t="s">
        <v>179</v>
      </c>
      <c r="E41" s="32" t="s">
        <v>180</v>
      </c>
      <c r="F41" s="32" t="s">
        <v>181</v>
      </c>
      <c r="G41" s="32" t="s">
        <v>182</v>
      </c>
      <c r="H41" s="32">
        <v>1.2</v>
      </c>
      <c r="I41" s="32">
        <v>1.2</v>
      </c>
      <c r="J41" s="32">
        <v>0</v>
      </c>
      <c r="K41" s="31">
        <v>0</v>
      </c>
      <c r="L41" s="31" t="s">
        <v>183</v>
      </c>
      <c r="M41" s="31"/>
      <c r="N41" s="41"/>
    </row>
    <row r="42" s="8" customFormat="1" ht="40" customHeight="1" spans="1:14">
      <c r="A42" s="18">
        <v>38</v>
      </c>
      <c r="B42" s="24" t="s">
        <v>16</v>
      </c>
      <c r="C42" s="31" t="s">
        <v>178</v>
      </c>
      <c r="D42" s="31" t="s">
        <v>184</v>
      </c>
      <c r="E42" s="32" t="s">
        <v>185</v>
      </c>
      <c r="F42" s="32" t="s">
        <v>186</v>
      </c>
      <c r="G42" s="32" t="s">
        <v>187</v>
      </c>
      <c r="H42" s="31">
        <v>5</v>
      </c>
      <c r="I42" s="31">
        <v>5</v>
      </c>
      <c r="J42" s="31">
        <v>0</v>
      </c>
      <c r="K42" s="31">
        <v>0</v>
      </c>
      <c r="L42" s="31" t="s">
        <v>188</v>
      </c>
      <c r="M42" s="31"/>
      <c r="N42" s="41"/>
    </row>
    <row r="43" s="6" customFormat="1" ht="40" customHeight="1" spans="1:14">
      <c r="A43" s="18">
        <v>39</v>
      </c>
      <c r="B43" s="24" t="s">
        <v>23</v>
      </c>
      <c r="C43" s="32" t="s">
        <v>178</v>
      </c>
      <c r="D43" s="32" t="s">
        <v>189</v>
      </c>
      <c r="E43" s="32" t="s">
        <v>190</v>
      </c>
      <c r="F43" s="32" t="s">
        <v>191</v>
      </c>
      <c r="G43" s="32" t="s">
        <v>192</v>
      </c>
      <c r="H43" s="32">
        <v>5</v>
      </c>
      <c r="I43" s="32">
        <v>5</v>
      </c>
      <c r="J43" s="32">
        <v>0</v>
      </c>
      <c r="K43" s="32">
        <v>0</v>
      </c>
      <c r="L43" s="32" t="s">
        <v>193</v>
      </c>
      <c r="M43" s="32"/>
      <c r="N43" s="41"/>
    </row>
    <row r="44" s="6" customFormat="1" ht="40" customHeight="1" spans="1:14">
      <c r="A44" s="18">
        <v>40</v>
      </c>
      <c r="B44" s="24" t="s">
        <v>16</v>
      </c>
      <c r="C44" s="25" t="s">
        <v>178</v>
      </c>
      <c r="D44" s="25" t="s">
        <v>194</v>
      </c>
      <c r="E44" s="24" t="s">
        <v>195</v>
      </c>
      <c r="F44" s="25" t="s">
        <v>196</v>
      </c>
      <c r="G44" s="24" t="s">
        <v>197</v>
      </c>
      <c r="H44" s="25">
        <v>7.5</v>
      </c>
      <c r="I44" s="25">
        <v>7.5</v>
      </c>
      <c r="J44" s="25">
        <v>0</v>
      </c>
      <c r="K44" s="25">
        <v>0</v>
      </c>
      <c r="L44" s="31" t="s">
        <v>198</v>
      </c>
      <c r="M44" s="25"/>
      <c r="N44" s="41"/>
    </row>
    <row r="45" s="6" customFormat="1" ht="40" customHeight="1" spans="1:14">
      <c r="A45" s="18">
        <v>41</v>
      </c>
      <c r="B45" s="24" t="s">
        <v>23</v>
      </c>
      <c r="C45" s="25" t="s">
        <v>178</v>
      </c>
      <c r="D45" s="25" t="s">
        <v>194</v>
      </c>
      <c r="E45" s="32" t="s">
        <v>199</v>
      </c>
      <c r="F45" s="25" t="s">
        <v>200</v>
      </c>
      <c r="G45" s="24" t="s">
        <v>201</v>
      </c>
      <c r="H45" s="25">
        <v>2.5</v>
      </c>
      <c r="I45" s="25">
        <v>2.5</v>
      </c>
      <c r="J45" s="25">
        <v>0</v>
      </c>
      <c r="K45" s="25">
        <v>0</v>
      </c>
      <c r="L45" s="31" t="s">
        <v>198</v>
      </c>
      <c r="M45" s="25"/>
      <c r="N45" s="41"/>
    </row>
    <row r="46" s="8" customFormat="1" ht="40" customHeight="1" spans="1:14">
      <c r="A46" s="18">
        <v>42</v>
      </c>
      <c r="B46" s="24" t="s">
        <v>23</v>
      </c>
      <c r="C46" s="25" t="s">
        <v>178</v>
      </c>
      <c r="D46" s="25" t="s">
        <v>194</v>
      </c>
      <c r="E46" s="32" t="s">
        <v>202</v>
      </c>
      <c r="F46" s="24" t="s">
        <v>203</v>
      </c>
      <c r="G46" s="24" t="s">
        <v>204</v>
      </c>
      <c r="H46" s="25">
        <v>10</v>
      </c>
      <c r="I46" s="25">
        <v>10</v>
      </c>
      <c r="J46" s="25">
        <v>0</v>
      </c>
      <c r="K46" s="25">
        <v>0</v>
      </c>
      <c r="L46" s="31" t="s">
        <v>198</v>
      </c>
      <c r="M46" s="25"/>
      <c r="N46" s="41"/>
    </row>
    <row r="47" s="6" customFormat="1" ht="40" customHeight="1" spans="1:14">
      <c r="A47" s="18">
        <v>43</v>
      </c>
      <c r="B47" s="24" t="s">
        <v>23</v>
      </c>
      <c r="C47" s="31" t="s">
        <v>178</v>
      </c>
      <c r="D47" s="31" t="s">
        <v>205</v>
      </c>
      <c r="E47" s="32" t="s">
        <v>206</v>
      </c>
      <c r="F47" s="32" t="s">
        <v>207</v>
      </c>
      <c r="G47" s="32" t="s">
        <v>208</v>
      </c>
      <c r="H47" s="31">
        <v>5</v>
      </c>
      <c r="I47" s="31">
        <v>5</v>
      </c>
      <c r="J47" s="31">
        <v>0</v>
      </c>
      <c r="K47" s="31">
        <v>0</v>
      </c>
      <c r="L47" s="31" t="s">
        <v>209</v>
      </c>
      <c r="M47" s="31"/>
      <c r="N47" s="41"/>
    </row>
    <row r="48" s="6" customFormat="1" ht="40" customHeight="1" spans="1:14">
      <c r="A48" s="18">
        <v>44</v>
      </c>
      <c r="B48" s="24" t="s">
        <v>16</v>
      </c>
      <c r="C48" s="25" t="s">
        <v>178</v>
      </c>
      <c r="D48" s="25" t="s">
        <v>210</v>
      </c>
      <c r="E48" s="24" t="s">
        <v>211</v>
      </c>
      <c r="F48" s="25" t="s">
        <v>212</v>
      </c>
      <c r="G48" s="19" t="s">
        <v>213</v>
      </c>
      <c r="H48" s="25">
        <v>30</v>
      </c>
      <c r="I48" s="25">
        <v>30</v>
      </c>
      <c r="J48" s="25">
        <v>0</v>
      </c>
      <c r="K48" s="25">
        <v>0</v>
      </c>
      <c r="L48" s="25" t="s">
        <v>214</v>
      </c>
      <c r="M48" s="25"/>
      <c r="N48" s="41"/>
    </row>
    <row r="49" s="6" customFormat="1" ht="40" customHeight="1" spans="1:14">
      <c r="A49" s="18">
        <v>45</v>
      </c>
      <c r="B49" s="24" t="s">
        <v>215</v>
      </c>
      <c r="C49" s="25" t="s">
        <v>178</v>
      </c>
      <c r="D49" s="25" t="s">
        <v>210</v>
      </c>
      <c r="E49" s="24" t="s">
        <v>216</v>
      </c>
      <c r="F49" s="24" t="s">
        <v>217</v>
      </c>
      <c r="G49" s="24" t="s">
        <v>218</v>
      </c>
      <c r="H49" s="25">
        <v>10</v>
      </c>
      <c r="I49" s="25">
        <v>10</v>
      </c>
      <c r="J49" s="25">
        <v>0</v>
      </c>
      <c r="K49" s="25">
        <v>0</v>
      </c>
      <c r="L49" s="25" t="s">
        <v>219</v>
      </c>
      <c r="M49" s="25"/>
      <c r="N49" s="41"/>
    </row>
    <row r="50" s="8" customFormat="1" ht="40" customHeight="1" spans="1:14">
      <c r="A50" s="18">
        <v>46</v>
      </c>
      <c r="B50" s="24" t="s">
        <v>42</v>
      </c>
      <c r="C50" s="31" t="s">
        <v>178</v>
      </c>
      <c r="D50" s="32" t="s">
        <v>220</v>
      </c>
      <c r="E50" s="32" t="s">
        <v>221</v>
      </c>
      <c r="F50" s="31" t="s">
        <v>222</v>
      </c>
      <c r="G50" s="24" t="s">
        <v>223</v>
      </c>
      <c r="H50" s="31">
        <v>5</v>
      </c>
      <c r="I50" s="31">
        <v>5</v>
      </c>
      <c r="J50" s="31">
        <v>0</v>
      </c>
      <c r="K50" s="31">
        <v>0</v>
      </c>
      <c r="L50" s="31" t="s">
        <v>224</v>
      </c>
      <c r="M50" s="31"/>
      <c r="N50" s="41"/>
    </row>
    <row r="51" s="9" customFormat="1" ht="40" customHeight="1" spans="1:14">
      <c r="A51" s="18">
        <v>47</v>
      </c>
      <c r="B51" s="24" t="s">
        <v>16</v>
      </c>
      <c r="C51" s="32" t="s">
        <v>178</v>
      </c>
      <c r="D51" s="32" t="s">
        <v>225</v>
      </c>
      <c r="E51" s="32" t="s">
        <v>226</v>
      </c>
      <c r="F51" s="32" t="s">
        <v>227</v>
      </c>
      <c r="G51" s="32" t="s">
        <v>228</v>
      </c>
      <c r="H51" s="32">
        <v>7.5</v>
      </c>
      <c r="I51" s="32">
        <v>7.5</v>
      </c>
      <c r="J51" s="32">
        <v>0</v>
      </c>
      <c r="K51" s="32">
        <v>0</v>
      </c>
      <c r="L51" s="32" t="s">
        <v>229</v>
      </c>
      <c r="M51" s="31"/>
      <c r="N51" s="41"/>
    </row>
    <row r="52" s="8" customFormat="1" ht="40" customHeight="1" spans="1:14">
      <c r="A52" s="18">
        <v>48</v>
      </c>
      <c r="B52" s="24" t="s">
        <v>23</v>
      </c>
      <c r="C52" s="24" t="s">
        <v>178</v>
      </c>
      <c r="D52" s="24" t="s">
        <v>225</v>
      </c>
      <c r="E52" s="24" t="s">
        <v>230</v>
      </c>
      <c r="F52" s="24" t="s">
        <v>231</v>
      </c>
      <c r="G52" s="24" t="s">
        <v>232</v>
      </c>
      <c r="H52" s="24">
        <v>12.5</v>
      </c>
      <c r="I52" s="24">
        <v>12.5</v>
      </c>
      <c r="J52" s="24">
        <v>0</v>
      </c>
      <c r="K52" s="24">
        <v>0</v>
      </c>
      <c r="L52" s="24" t="s">
        <v>229</v>
      </c>
      <c r="M52" s="25"/>
      <c r="N52" s="41"/>
    </row>
    <row r="53" s="8" customFormat="1" ht="40" customHeight="1" spans="1:14">
      <c r="A53" s="18">
        <v>49</v>
      </c>
      <c r="B53" s="24" t="s">
        <v>42</v>
      </c>
      <c r="C53" s="31" t="s">
        <v>178</v>
      </c>
      <c r="D53" s="32" t="s">
        <v>233</v>
      </c>
      <c r="E53" s="32" t="s">
        <v>234</v>
      </c>
      <c r="F53" s="32" t="s">
        <v>235</v>
      </c>
      <c r="G53" s="32" t="s">
        <v>236</v>
      </c>
      <c r="H53" s="31">
        <v>10</v>
      </c>
      <c r="I53" s="31">
        <v>10</v>
      </c>
      <c r="J53" s="31">
        <v>0</v>
      </c>
      <c r="K53" s="31">
        <v>0</v>
      </c>
      <c r="L53" s="32" t="s">
        <v>237</v>
      </c>
      <c r="M53" s="31"/>
      <c r="N53" s="41"/>
    </row>
    <row r="54" s="10" customFormat="1" ht="43" customHeight="1" spans="1:13">
      <c r="A54" s="33"/>
      <c r="B54" s="34" t="s">
        <v>238</v>
      </c>
      <c r="C54" s="35"/>
      <c r="D54" s="35"/>
      <c r="E54" s="35"/>
      <c r="F54" s="35"/>
      <c r="G54" s="36"/>
      <c r="H54" s="37"/>
      <c r="I54" s="37">
        <f>SUM(I5:I53)</f>
        <v>406</v>
      </c>
      <c r="J54" s="37"/>
      <c r="K54" s="37"/>
      <c r="L54" s="37"/>
      <c r="M54" s="42" t="s">
        <v>239</v>
      </c>
    </row>
  </sheetData>
  <autoFilter xmlns:etc="http://www.wps.cn/officeDocument/2017/etCustomData" ref="A4:M54" etc:filterBottomFollowUsedRange="0">
    <extLst/>
  </autoFilter>
  <sortState ref="B5:S53">
    <sortCondition ref="C5:C53"/>
    <sortCondition ref="D5:D53"/>
  </sortState>
  <mergeCells count="13">
    <mergeCell ref="A1:B1"/>
    <mergeCell ref="A2:M2"/>
    <mergeCell ref="H3:K3"/>
    <mergeCell ref="B54:G54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rintOptions horizontalCentered="1"/>
  <pageMargins left="0.354166666666667" right="0.393055555555556" top="0.511805555555556" bottom="0.511805555555556" header="0.5" footer="0.5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杨万大</cp:lastModifiedBy>
  <dcterms:created xsi:type="dcterms:W3CDTF">2022-06-10T04:27:00Z</dcterms:created>
  <dcterms:modified xsi:type="dcterms:W3CDTF">2025-10-31T06:56:21Z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7BC99509E74C4843B110F7F674311924_13</vt:lpwstr>
  </property>
  <property fmtid="{D5CDD505-2E9C-101B-9397-08002B2CF9AE}" pid="3" name="KSOProductBuildVer">
    <vt:lpwstr>2052-12.1.0.23125</vt:lpwstr>
  </property>
</Properties>
</file>