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975" activeTab="1"/>
  </bookViews>
  <sheets>
    <sheet name="附件1" sheetId="9" r:id="rId1"/>
    <sheet name="附件2（总表）" sheetId="1" r:id="rId2"/>
    <sheet name="附件3（总表）" sheetId="8" r:id="rId3"/>
  </sheets>
  <definedNames>
    <definedName name="_xlnm._FilterDatabase" localSheetId="1" hidden="1">'附件2（总表）'!$A$6:$X$313</definedName>
    <definedName name="_xlnm._FilterDatabase" localSheetId="2" hidden="1">'附件3（总表）'!$A$6:$Y$130</definedName>
    <definedName name="_xlnm.Print_Titles" localSheetId="0">附件1!$4:$6</definedName>
    <definedName name="_xlnm.Print_Titles" localSheetId="1">'附件2（总表）'!$4:$7</definedName>
    <definedName name="_xlnm.Print_Titles" localSheetId="2">'附件3（总表）'!$4:$6</definedName>
  </definedNames>
  <calcPr calcId="144525"/>
</workbook>
</file>

<file path=xl/sharedStrings.xml><?xml version="1.0" encoding="utf-8"?>
<sst xmlns="http://schemas.openxmlformats.org/spreadsheetml/2006/main" count="5410" uniqueCount="1457">
  <si>
    <t>附件1</t>
  </si>
  <si>
    <r>
      <rPr>
        <sz val="18"/>
        <color rgb="FF000000"/>
        <rFont val="方正小标宋简体"/>
        <charset val="134"/>
      </rPr>
      <t>资阳区</t>
    </r>
    <r>
      <rPr>
        <sz val="18"/>
        <color rgb="FF000000"/>
        <rFont val="Times New Roman"/>
        <charset val="134"/>
      </rPr>
      <t>2025</t>
    </r>
    <r>
      <rPr>
        <sz val="18"/>
        <color rgb="FF000000"/>
        <rFont val="方正小标宋简体"/>
        <charset val="134"/>
      </rPr>
      <t>年度巩固拓展脱贫攻坚成果和乡村振兴项目库拟入库项目申报分类汇总表</t>
    </r>
  </si>
  <si>
    <r>
      <rPr>
        <sz val="12"/>
        <color rgb="FF000000"/>
        <rFont val="宋体"/>
        <charset val="134"/>
      </rPr>
      <t>单位（盖章）：</t>
    </r>
    <r>
      <rPr>
        <sz val="12"/>
        <color rgb="FF000000"/>
        <rFont val="Times New Roman"/>
        <charset val="134"/>
      </rPr>
      <t xml:space="preserve">       </t>
    </r>
    <r>
      <rPr>
        <sz val="12"/>
        <color rgb="FF000000"/>
        <rFont val="宋体"/>
        <charset val="134"/>
      </rPr>
      <t xml:space="preserve">    </t>
    </r>
    <r>
      <rPr>
        <sz val="12"/>
        <color rgb="FF000000"/>
        <rFont val="Times New Roman"/>
        <charset val="134"/>
      </rPr>
      <t xml:space="preserve"> </t>
    </r>
    <r>
      <rPr>
        <sz val="12"/>
        <color rgb="FF000000"/>
        <rFont val="宋体"/>
        <charset val="134"/>
      </rPr>
      <t xml:space="preserve">                                                               </t>
    </r>
    <r>
      <rPr>
        <sz val="12"/>
        <color rgb="FF000000"/>
        <rFont val="宋体"/>
        <charset val="134"/>
      </rPr>
      <t>单位：万元、个、人</t>
    </r>
  </si>
  <si>
    <t>序号</t>
  </si>
  <si>
    <t>项目类型</t>
  </si>
  <si>
    <t>资金规模和筹资方式</t>
  </si>
  <si>
    <t>受益对象</t>
  </si>
  <si>
    <t>备注</t>
  </si>
  <si>
    <t>项目预算
总投资</t>
  </si>
  <si>
    <t>其中</t>
  </si>
  <si>
    <t>受益村（个）</t>
  </si>
  <si>
    <t>受益户数（户）</t>
  </si>
  <si>
    <t>受益人口数（人）</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</si>
  <si>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</si>
  <si>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</si>
  <si>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</si>
  <si>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</si>
  <si>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</si>
  <si>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</si>
  <si>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</si>
  <si>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</si>
  <si>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</si>
  <si>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</si>
  <si>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</si>
  <si>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</si>
  <si>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</si>
  <si>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</si>
  <si>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</si>
  <si>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</si>
  <si>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</si>
  <si>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</si>
  <si>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</si>
  <si>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</si>
  <si>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</si>
  <si>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</si>
  <si>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</si>
  <si>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</si>
  <si>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</si>
  <si>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</si>
  <si>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</si>
  <si>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</si>
  <si>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</si>
  <si>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</si>
  <si>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</si>
  <si>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</si>
  <si>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</si>
  <si>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t>
  </si>
  <si>
    <t>2.困难群众饮用低氟茶</t>
  </si>
  <si>
    <t>……</t>
  </si>
  <si>
    <t>附件2</t>
  </si>
  <si>
    <r>
      <rPr>
        <sz val="18"/>
        <color rgb="FF000000"/>
        <rFont val="方正小标宋简体"/>
        <charset val="134"/>
      </rPr>
      <t>资阳区</t>
    </r>
    <r>
      <rPr>
        <sz val="18"/>
        <color rgb="FF000000"/>
        <rFont val="Times New Roman"/>
        <charset val="134"/>
      </rPr>
      <t>2025</t>
    </r>
    <r>
      <rPr>
        <sz val="18"/>
        <color rgb="FF000000"/>
        <rFont val="方正小标宋简体"/>
        <charset val="134"/>
      </rPr>
      <t>年度巩固拓展脱贫攻坚成果和乡村振兴项目库拟入库项目申报表</t>
    </r>
  </si>
  <si>
    <t xml:space="preserve">单位：（盖章）                                                                                                                           时间：    年   月   日                                                                          </t>
  </si>
  <si>
    <t>项目类别</t>
  </si>
  <si>
    <t>乡</t>
  </si>
  <si>
    <t>村</t>
  </si>
  <si>
    <t>项目名称</t>
  </si>
  <si>
    <t>建设性质</t>
  </si>
  <si>
    <t>实施地点</t>
  </si>
  <si>
    <t>时间进度</t>
  </si>
  <si>
    <t>责任单位</t>
  </si>
  <si>
    <t>建设内容及规模</t>
  </si>
  <si>
    <t>绩效目标</t>
  </si>
  <si>
    <t>联农带农机制</t>
  </si>
  <si>
    <t>二级
项目类型</t>
  </si>
  <si>
    <t>项目子类型</t>
  </si>
  <si>
    <t>计划开工
时间</t>
  </si>
  <si>
    <t>计划完工
时间</t>
  </si>
  <si>
    <t>项目预算总投资
（万元）</t>
  </si>
  <si>
    <t>受益村数
（个）</t>
  </si>
  <si>
    <t>受益户数
（户）</t>
  </si>
  <si>
    <t>受益
人口数
（人）</t>
  </si>
  <si>
    <t>财政资金
（万元）</t>
  </si>
  <si>
    <t>其他资金
（万元）</t>
  </si>
  <si>
    <t>受益脱贫村数
（个）</t>
  </si>
  <si>
    <t>受益脱贫户数及防止返贫监测对象户数
（户）</t>
  </si>
  <si>
    <t>受益脱贫人口数及防止返贫监测对象人口数
（人）</t>
  </si>
  <si>
    <t>合         计</t>
  </si>
  <si>
    <t>产业发展项目</t>
  </si>
  <si>
    <t>生产项目</t>
  </si>
  <si>
    <t>种植业基地</t>
  </si>
  <si>
    <t>茈湖口镇</t>
  </si>
  <si>
    <t>马王山村</t>
  </si>
  <si>
    <t>马王山村瓜蒌种植项目</t>
  </si>
  <si>
    <t>新建</t>
  </si>
  <si>
    <t>第三组</t>
  </si>
  <si>
    <t>种植瓜蒌40亩</t>
  </si>
  <si>
    <t>群众满意度100%</t>
  </si>
  <si>
    <t>提供村集体收益，带动农民致富</t>
  </si>
  <si>
    <t>配套基础设施项目</t>
  </si>
  <si>
    <t>小型农田水利设施建设</t>
  </si>
  <si>
    <t>第九、十、十一组沟渠清淤</t>
  </si>
  <si>
    <t>改建</t>
  </si>
  <si>
    <t>第九、十、十一组河洲</t>
  </si>
  <si>
    <t>对第九、十、十一组沟渠长2000米，宽4米沟渠进行清淤</t>
  </si>
  <si>
    <t>提供村集体收益，带动农民致富，完善基础设施建设</t>
  </si>
  <si>
    <t>乡村建设行动</t>
  </si>
  <si>
    <t>农村基础设施</t>
  </si>
  <si>
    <t>产业路、资源路、旅游路建设</t>
  </si>
  <si>
    <t>三益村</t>
  </si>
  <si>
    <t>7.8.2组田间公路硬化</t>
  </si>
  <si>
    <t>2025年</t>
  </si>
  <si>
    <t>三益村7.8.2组田间路硬化长1200米，2.5米宽，厚20厘米</t>
  </si>
  <si>
    <t>改善群众生产条件，受益群众满意度达到100%</t>
  </si>
  <si>
    <t>4.9.10组沟渠清於</t>
  </si>
  <si>
    <t>4.9.10组沟渠清於1500米，宽3米，深1.5米</t>
  </si>
  <si>
    <t>新飞村</t>
  </si>
  <si>
    <t>14组荸荠芹菜基地公路硬化</t>
  </si>
  <si>
    <t>新飞村14组</t>
  </si>
  <si>
    <t>新飞村14组公路路基建设及硬化长大约400米，宽3.5米，厚0.2米</t>
  </si>
  <si>
    <t>通过村基础设施建设，改善农民生产生活条件等</t>
  </si>
  <si>
    <t>新飞村14-15组公路硬化建设项目</t>
  </si>
  <si>
    <t>扩建</t>
  </si>
  <si>
    <t>新飞村14-15组</t>
  </si>
  <si>
    <t>新飞村14-15组公路路基建设及硬化长约1600米，宽1.1米，厚0.2米</t>
  </si>
  <si>
    <t>新飞村19组公路硬化建设项目</t>
  </si>
  <si>
    <t>新飞村19组</t>
  </si>
  <si>
    <t>新飞村19组公路路基建设及硬化长大约600米，宽3.5米，厚0.2米</t>
  </si>
  <si>
    <t>育江村</t>
  </si>
  <si>
    <t>育江村14组沟港硬化</t>
  </si>
  <si>
    <t>育江村14组</t>
  </si>
  <si>
    <t>450米长，底宽50厘米，面宽90-110厘米，斜坡55厘米的沟港硬化</t>
  </si>
  <si>
    <t>通过基础设施建设改善群众生产生活条件</t>
  </si>
  <si>
    <t>农村道路建设（通村、通户路）</t>
  </si>
  <si>
    <t>桃林村</t>
  </si>
  <si>
    <t>张公湖场部公路硬化</t>
  </si>
  <si>
    <t>桃林村1组</t>
  </si>
  <si>
    <t>公路硬化长1200米，宽3米，厚0.2米</t>
  </si>
  <si>
    <t>受益农户满意度达到100%</t>
  </si>
  <si>
    <t>改善村民生产生活</t>
  </si>
  <si>
    <t>桃林村1组火焰山公路硬化</t>
  </si>
  <si>
    <t>公路硬化长600米，宽3米，厚0.2米</t>
  </si>
  <si>
    <t>长450米，底宽50厘米，面宽90-110厘米，斜坡55厘米的沟港硬化</t>
  </si>
  <si>
    <t>受益群众满意度100%</t>
  </si>
  <si>
    <t>其他</t>
  </si>
  <si>
    <t>刘家湖林场</t>
  </si>
  <si>
    <t>资阳区刘家湖国有林场2025年欠发达国有林场基础设施项目</t>
  </si>
  <si>
    <t>资阳区刘家湖国有林场苗圃工区</t>
  </si>
  <si>
    <t>资阳区刘家湖国有林场</t>
  </si>
  <si>
    <t>苗圃工区危旧房改造修缮两栋，建筑面积1200平方米，室内装修、站房地坪、给排水系统、消防系统、电力照明系统改善、屋面翻新</t>
  </si>
  <si>
    <t>均安垸</t>
  </si>
  <si>
    <t>6组渠硬化</t>
  </si>
  <si>
    <t>均安垸18组</t>
  </si>
  <si>
    <t>均安垸村</t>
  </si>
  <si>
    <t>硬化长1200米、宽3米、深3米的沟渠</t>
  </si>
  <si>
    <t>改善人居环境、便利村民农业取水</t>
  </si>
  <si>
    <t>大码头街道</t>
  </si>
  <si>
    <t>五里堆社区</t>
  </si>
  <si>
    <t>五里堆社区黄土堡路新建水泥砼便民道路项目</t>
  </si>
  <si>
    <t>陈家山组</t>
  </si>
  <si>
    <t>新建24cm厚C30水泥砼路面宽3m*长120m，面积360㎡</t>
  </si>
  <si>
    <t>通过项目实施，改善农户生产生活条件</t>
  </si>
  <si>
    <t>长春经开区</t>
  </si>
  <si>
    <t>南丰社区</t>
  </si>
  <si>
    <t>赵家湾组路道路硬化工程</t>
  </si>
  <si>
    <t>赵家湾组</t>
  </si>
  <si>
    <t>2025.01.01</t>
  </si>
  <si>
    <t>2025.12.31</t>
  </si>
  <si>
    <t>新建水泥路长400m，宽3.5m，厚0.2m</t>
  </si>
  <si>
    <t>沙头镇</t>
  </si>
  <si>
    <t>双枫树村</t>
  </si>
  <si>
    <t>双枫树村7-9组伴山渠沟渠衬砌</t>
  </si>
  <si>
    <t>7-9组</t>
  </si>
  <si>
    <t>7-9组沟渠衬砌长2000米，宽3米</t>
  </si>
  <si>
    <t>受益农户满意度大于97%</t>
  </si>
  <si>
    <t>通过产业发展行动改善农民的生产生活条件，增加粮食产量和农户收入</t>
  </si>
  <si>
    <t>农村公共服务</t>
  </si>
  <si>
    <t>公共照明设施</t>
  </si>
  <si>
    <t>双枫树村17组组级公路安装路灯</t>
  </si>
  <si>
    <t>17组公路</t>
  </si>
  <si>
    <t>安装路灯27盏</t>
  </si>
  <si>
    <t>通过完善基础设施建设，改善农民的生产生活条件</t>
  </si>
  <si>
    <t>永明村</t>
  </si>
  <si>
    <t>永明村4、9、10、21组便民桥新建</t>
  </si>
  <si>
    <t>永明村4、9、10、21组</t>
  </si>
  <si>
    <t>永明村经济合作社</t>
  </si>
  <si>
    <t>永明村4、9、10、21组4座便民桥新建，每座桥约长4米，宽3米</t>
  </si>
  <si>
    <t>受益农户满意度大于95%</t>
  </si>
  <si>
    <t>友谊村</t>
  </si>
  <si>
    <t>友谊村7至8组友谊渠衬砌</t>
  </si>
  <si>
    <t>7组至8组</t>
  </si>
  <si>
    <t>衬砌长700米、宽6米、深2米</t>
  </si>
  <si>
    <t>受益农户满意度大于98%</t>
  </si>
  <si>
    <t>友谊村16组龙塘抗旱沟衬砌</t>
  </si>
  <si>
    <t>主灌渠至16组</t>
  </si>
  <si>
    <t>衬砌长1100米、宽1米、深0.8米</t>
  </si>
  <si>
    <t>友谊村8至7组江家围子道路硬化</t>
  </si>
  <si>
    <t>8组至7组生产道</t>
  </si>
  <si>
    <t>硬化长700米、宽3米、厚0.2米</t>
  </si>
  <si>
    <t>友谊村5至6组腰渠道路硬化</t>
  </si>
  <si>
    <t>5组至6组生产道</t>
  </si>
  <si>
    <t>硬化长800米、宽3米、厚0.2米</t>
  </si>
  <si>
    <t>寓民村</t>
  </si>
  <si>
    <t>寓民村13、21、27组便民桥修复</t>
  </si>
  <si>
    <t>13、21、27组</t>
  </si>
  <si>
    <t>沙头镇寓民村</t>
  </si>
  <si>
    <t>改建桥梁3座，对桥梁进行拓宽、加固、安装护栏长5米/座，宽3米/座</t>
  </si>
  <si>
    <t>文兴村</t>
  </si>
  <si>
    <t>文兴村16组、17组、金湖组机耕道提质改造</t>
  </si>
  <si>
    <t>16组、17组、金湖组机耕道提质改造1200米、宽2.5米</t>
  </si>
  <si>
    <t>满意度95%</t>
  </si>
  <si>
    <t>通过村基础设施建设，改善农民生活条件</t>
  </si>
  <si>
    <t>文兴村1组、2组入户公路硬化项目</t>
  </si>
  <si>
    <t>文兴村1组、2组入户公路硬化310米、宽3米、厚0.2米</t>
  </si>
  <si>
    <t>文兴村1组新建便民桥项目</t>
  </si>
  <si>
    <t>文兴村1组新建便民桥1座：长8米、宽3米、厚0.5米</t>
  </si>
  <si>
    <t>文兴村23组、24组渍水渠清淤项目</t>
  </si>
  <si>
    <t>文兴村23组、24组渍水渠清淤长750米、宽4.5米</t>
  </si>
  <si>
    <t>金桥村</t>
  </si>
  <si>
    <t>3组-5组道路硬化</t>
  </si>
  <si>
    <t>金桥村3组-5组</t>
  </si>
  <si>
    <t>道路硬化300米，宽3米，厚20公分</t>
  </si>
  <si>
    <t>群众满意度95%</t>
  </si>
  <si>
    <t>解决群众出行难问题，方便群众农产品买卖，增加了农民的经济收入</t>
  </si>
  <si>
    <t>18组道路硬化</t>
  </si>
  <si>
    <t>金桥村18组</t>
  </si>
  <si>
    <t>道路硬化500米，宽2.5米，厚20公分</t>
  </si>
  <si>
    <t>21组22组道路硬化</t>
  </si>
  <si>
    <t>金桥村21组22组</t>
  </si>
  <si>
    <t>道路硬化400米，宽2.5米，厚20公分</t>
  </si>
  <si>
    <t>共同闸至忠明渠道路维修</t>
  </si>
  <si>
    <t>维修</t>
  </si>
  <si>
    <t>道路维修150米，宽3.5米，厚20公分</t>
  </si>
  <si>
    <t>9组-10组沟渠清淤</t>
  </si>
  <si>
    <t>金桥村9组10组</t>
  </si>
  <si>
    <t>沟渠清淤长800米，宽3.5米</t>
  </si>
  <si>
    <t>解决农户农田抗旱排渍问题，提高农田效益</t>
  </si>
  <si>
    <t>1组-8组沟渠清淤</t>
  </si>
  <si>
    <t>金桥村1组8组</t>
  </si>
  <si>
    <t>沟渠清淤长4000米，宽3米</t>
  </si>
  <si>
    <t>养殖业基地</t>
  </si>
  <si>
    <t>华兴村</t>
  </si>
  <si>
    <t>团湖基地鱼池护坡、修整</t>
  </si>
  <si>
    <t>华兴村经济合作社</t>
  </si>
  <si>
    <t>鱼池护坡、修整：长180米，高2米。</t>
  </si>
  <si>
    <t>满意度大于95%</t>
  </si>
  <si>
    <t>通过产业发展，带动生产，增加集体经济收入</t>
  </si>
  <si>
    <t>金湖、团湖抗旱渠、生产路修复</t>
  </si>
  <si>
    <t>抗旱渠修复：宽4米，高2米，长500米；生产路修复：宽3米，长700米。</t>
  </si>
  <si>
    <t>提高农民生产生活水平，改善农村人居环境，助力乡村振兴</t>
  </si>
  <si>
    <t>人居环境整治</t>
  </si>
  <si>
    <t>村容村貌提升</t>
  </si>
  <si>
    <t>富兴村</t>
  </si>
  <si>
    <t>7组-西8组美丽屋场建设</t>
  </si>
  <si>
    <t>菜园修整，土沟修砌长2200米；地坪硬化150平方,厚度0.2米；购买丝瓜种苗1万株，黑玉米种子20斤。</t>
  </si>
  <si>
    <t>改善周边村民的生产生活条件</t>
  </si>
  <si>
    <t>杨树坪电排渠-14组抗旱渠西侧渠道衬砌</t>
  </si>
  <si>
    <t>渠道衬砌长1150米，高1.1米</t>
  </si>
  <si>
    <t>新桥河镇</t>
  </si>
  <si>
    <t>爱屋湾村</t>
  </si>
  <si>
    <t>春公至南风塘组公路拓宽及硬化</t>
  </si>
  <si>
    <t>公路拓宽长660米、宽2.5米；硬化长660米，宽2.5米，厚0.2米</t>
  </si>
  <si>
    <t>受益农户满意度100%</t>
  </si>
  <si>
    <t>通过新建道路解决脱贫户及群众的出行及生产问题</t>
  </si>
  <si>
    <t>春公至南风塘组公路黑化</t>
  </si>
  <si>
    <t>公路黑化长660米、宽5.5米、厚6厘米</t>
  </si>
  <si>
    <t>金塘至晚禾塘组公路拓宽及硬化</t>
  </si>
  <si>
    <t>公路拓宽长550米、宽2.5米；硬化长550米，宽2.5米，厚0.2米；砌挡土墙长1100米，高1.2米</t>
  </si>
  <si>
    <t>金塘至晚禾塘组公路黑化</t>
  </si>
  <si>
    <t>公路黑化长550米、宽5.5米、厚6厘米</t>
  </si>
  <si>
    <t>远映公至关音庙组涵洞公路硬化</t>
  </si>
  <si>
    <t>公路硬化长288米，宽3米，厚0.2米；路基加宽长288米，宽1.2米</t>
  </si>
  <si>
    <t>三叉港至西干渠清淤、扫障</t>
  </si>
  <si>
    <t>清淤、扫障长980米，面宽1.5米，底宽1.2米，深度1.5米</t>
  </si>
  <si>
    <t>通过小型水利的建设，改善周边群众的生产生活条件</t>
  </si>
  <si>
    <t>新屋组至元佰湾组机耕道硬化</t>
  </si>
  <si>
    <t>机耕道硬化长500米，宽3米，厚0.2米；路基加宽长500米，宽1米</t>
  </si>
  <si>
    <t>通过机耕道建设，改善村里生产生活条件</t>
  </si>
  <si>
    <t>龚明亮屋至四支渠衬沟</t>
  </si>
  <si>
    <t>衬沟长350米，宽1.2米，高0.8米</t>
  </si>
  <si>
    <t>郭玉钦家至益家坝机耕道硬化</t>
  </si>
  <si>
    <t>机耕道硬化长400米，宽3米，厚0.2米</t>
  </si>
  <si>
    <t>元佰湾、新屋组至永家埂组中心渠机耕道硬化</t>
  </si>
  <si>
    <t>机耕道硬化长800米，宽3米，厚0.2米；路基加宽长800米，宽1米</t>
  </si>
  <si>
    <t>八一村</t>
  </si>
  <si>
    <t>檀树洲组至彭家洲组高铁沿线公路路基平整及硬化</t>
  </si>
  <si>
    <t>檀树洲组，彭家洲组</t>
  </si>
  <si>
    <t>公路路基平整长600米，宽4米；硬化长600米，宽4米，厚0.2米</t>
  </si>
  <si>
    <t>受益农户满意度100％</t>
  </si>
  <si>
    <t>改善群众生产生活条件</t>
  </si>
  <si>
    <t>新屋湾组公路路基平整及硬化</t>
  </si>
  <si>
    <t>新屋湾组</t>
  </si>
  <si>
    <t>公路路基平整长300米，宽3米；硬化长300米，宽3米，厚0.2米</t>
  </si>
  <si>
    <t>胡家咀组公路路基平整及硬化</t>
  </si>
  <si>
    <t>胡家咀组</t>
  </si>
  <si>
    <t>农村垃圾治理</t>
  </si>
  <si>
    <t>添置环卫用品</t>
  </si>
  <si>
    <t>购买垃圾车3辆，大型垃圾桶70个，小型垃圾桶100个，扫把120把</t>
  </si>
  <si>
    <t>檀树洲组至曾家仑组高铁沿线公路路基平整及硬化</t>
  </si>
  <si>
    <t>檀树洲组，曾家仑组</t>
  </si>
  <si>
    <t>公路路基平整长500米，宽4米；硬化长500米，宽4米，厚0.2米</t>
  </si>
  <si>
    <t>东新村</t>
  </si>
  <si>
    <t>东新村S317至紫罗桥敬老院道路拓宽及硬化</t>
  </si>
  <si>
    <t>道路拓宽1.5米，长200米；硬化长200米，宽1.5米，厚20公分</t>
  </si>
  <si>
    <t>通过道路建设解决群众的出行问题</t>
  </si>
  <si>
    <t>松虎塘组机耕道路基硬化</t>
  </si>
  <si>
    <t>道路路基硬化长550米，宽3米，厚20公分</t>
  </si>
  <si>
    <t>通过道路建设解决群众的生产问题</t>
  </si>
  <si>
    <t>河坝村</t>
  </si>
  <si>
    <t>四房湾组公路黑化</t>
  </si>
  <si>
    <t>四房湾组级公路黑化长500米、宽3.5米、厚0.06米</t>
  </si>
  <si>
    <t>庙子坳组公路黑化</t>
  </si>
  <si>
    <t>庙子坳组级公路硬化长200米、宽3.5米、厚0.2米</t>
  </si>
  <si>
    <t>黄甲
山村</t>
  </si>
  <si>
    <t>杨家湾2组沟渠
清淤并硬化</t>
  </si>
  <si>
    <t>杨家湾2组</t>
  </si>
  <si>
    <t>黄甲山村</t>
  </si>
  <si>
    <t>沟渠长1100米、宽1米、高1米清淤硬化</t>
  </si>
  <si>
    <t>通过沟渠清淤硬化解决脱贫户及群众农田灌溉、排水问题</t>
  </si>
  <si>
    <t>大水坝组沟渠
清淤并硬化</t>
  </si>
  <si>
    <t>大水坝组</t>
  </si>
  <si>
    <t>沟渠长500米、宽1米、高1米清淤硬化</t>
  </si>
  <si>
    <t>崔家老屋组沟渠清淤并硬化</t>
  </si>
  <si>
    <t>崔家老屋组</t>
  </si>
  <si>
    <t>叶家套组沟渠
清淤并硬化</t>
  </si>
  <si>
    <t>叶家套组</t>
  </si>
  <si>
    <t>李昌港村</t>
  </si>
  <si>
    <t>观音阁至药铺桥公路拓宽硬化</t>
  </si>
  <si>
    <t>公路拓宽1.5米，长1200米；硬化长1200米，宽1.5米，厚0.2米</t>
  </si>
  <si>
    <t>李昌港村石昌坝组至马临桥组公路硬化</t>
  </si>
  <si>
    <t>公路硬化长300米，宽3米，厚度0.2米</t>
  </si>
  <si>
    <t>蓼园村</t>
  </si>
  <si>
    <t>蓼东蓼园饮用水公路硬化</t>
  </si>
  <si>
    <t>蓼东蓼园饮用水公路硬化（细村组0.4公里，宽3米，厚20CM</t>
  </si>
  <si>
    <t>廖河村</t>
  </si>
  <si>
    <t>资北干线至欧家桥组道路油化</t>
  </si>
  <si>
    <t>道路油化长650米，宽5米，厚0.06米</t>
  </si>
  <si>
    <t>通过道路建设解善群众的生产、出行问题</t>
  </si>
  <si>
    <t>资北干线至三岔港道路油化</t>
  </si>
  <si>
    <t>道路油化长730米，宽5米，厚0.06米</t>
  </si>
  <si>
    <t>三岔港至张家湾道路油化</t>
  </si>
  <si>
    <t>道路油化长750米，宽5米，厚0.06米</t>
  </si>
  <si>
    <t>资北干线至二支渠（紫罗桥路）道路油化</t>
  </si>
  <si>
    <t>防汛大堤至长坪道路油化</t>
  </si>
  <si>
    <t>道路油化长820米，宽5米，厚0.06米</t>
  </si>
  <si>
    <t>长坪至天明塘道路油化</t>
  </si>
  <si>
    <t>道路油化长800米，宽5米，厚0.06米</t>
  </si>
  <si>
    <t>土地河学校路拓宽及硬化</t>
  </si>
  <si>
    <t>公路长550米，拓宽2米；硬化长550米，宽2米，厚20公分；周边人居环境整治</t>
  </si>
  <si>
    <t>郭照军屋至东新村交界处道路拓宽及硬化</t>
  </si>
  <si>
    <t>公路长280米，拓宽3米；硬化长280米，宽3米，厚20公分；周边人居环境整治</t>
  </si>
  <si>
    <t>资北干线至二支渠机耕道硬化</t>
  </si>
  <si>
    <t>资北干线至二支渠机耕道硬化长950米，宽2米，厚20公分</t>
  </si>
  <si>
    <t>通过新修水利工程，改善生产条件，带动农业亩均产量增加</t>
  </si>
  <si>
    <t>张柏方屋至二支渠公路拓宽及硬化</t>
  </si>
  <si>
    <t>公路长550米，拓宽3米；硬化长550米，宽3米，厚20公分；周边人居环境整治</t>
  </si>
  <si>
    <t>托口港组渠道衬砌</t>
  </si>
  <si>
    <t>渠道衬砌长120米，宽1米，高0.8—1米</t>
  </si>
  <si>
    <t>廖家堤组渠道衬砌</t>
  </si>
  <si>
    <t>渠道衬砌长150米，宽0.6米，高0.8—1米</t>
  </si>
  <si>
    <t>渠道衬砌长260米，宽0.6米，高0.8—1米</t>
  </si>
  <si>
    <t>毛家山村</t>
  </si>
  <si>
    <t>毛家山村五支渠路黑化</t>
  </si>
  <si>
    <t>五支渠路长1450米，宽6米铺设干拌料20公分，黑化长1450米，宽6米，厚8公分并划线</t>
  </si>
  <si>
    <t>方便村民生产生活出行，促进产业发展</t>
  </si>
  <si>
    <t>董家垅至皮家湖改道渠路维护及黑化</t>
  </si>
  <si>
    <t>改道渠路长3500米，宽3.5米进行维护修补，黑化长3500米，宽3.5米，厚6公分</t>
  </si>
  <si>
    <t>方便村民生产生活出行，提升人居环境质量，促进产业发展</t>
  </si>
  <si>
    <t>马家园组通组道路建设</t>
  </si>
  <si>
    <t>马家园通组道路硬化长320米，宽3米，厚20公分</t>
  </si>
  <si>
    <t>枚子园组通组道路建设</t>
  </si>
  <si>
    <r>
      <rPr>
        <sz val="10"/>
        <color rgb="FF000000"/>
        <rFont val="宋体"/>
        <charset val="134"/>
        <scheme val="minor"/>
      </rPr>
      <t>枚子</t>
    </r>
    <r>
      <rPr>
        <sz val="10"/>
        <rFont val="宋体"/>
        <charset val="134"/>
        <scheme val="minor"/>
      </rPr>
      <t>园组通组道路硬化长280米，宽3米，厚20公</t>
    </r>
    <r>
      <rPr>
        <sz val="10"/>
        <color rgb="FF000000"/>
        <rFont val="宋体"/>
        <charset val="134"/>
        <scheme val="minor"/>
      </rPr>
      <t>分</t>
    </r>
  </si>
  <si>
    <t>郭家垸组通组道路建设</t>
  </si>
  <si>
    <t>郭家垸组通组道路硬化长180米，宽3米，厚20公分</t>
  </si>
  <si>
    <t>董家垅组通组道路建设</t>
  </si>
  <si>
    <t>董家垅组通组道路硬化长430米，宽3米，厚20公分</t>
  </si>
  <si>
    <t>李家湾组通组道路建设</t>
  </si>
  <si>
    <t>李家湾组通组道路硬化长360米，宽3米，厚20公分</t>
  </si>
  <si>
    <t>牛眠石村</t>
  </si>
  <si>
    <t>白石仑组公路硬化</t>
  </si>
  <si>
    <t>白石仑组公路硬化长300米，宽3米，厚0.2米</t>
  </si>
  <si>
    <t>通过道路建设方面周边群众生产出行</t>
  </si>
  <si>
    <t>何家湾组公路硬化</t>
  </si>
  <si>
    <t>何家湾组公路硬化长150米，宽3米，厚0.2米</t>
  </si>
  <si>
    <t>太平桥村</t>
  </si>
  <si>
    <t>S223线至皮家坳组公路硬化</t>
  </si>
  <si>
    <t>公路硬化长750米，宽4米，厚0.2米</t>
  </si>
  <si>
    <t>S223线至杨柳村组公路硬化</t>
  </si>
  <si>
    <t>公路硬化长400米，宽3.5米，厚0.2米</t>
  </si>
  <si>
    <t>S223线至先锋仑组公路硬化</t>
  </si>
  <si>
    <t>公路硬化长150米，宽3.5米，厚0.2米</t>
  </si>
  <si>
    <t>田庄湾村</t>
  </si>
  <si>
    <t>田庄湾村益公组机耕道路基建设及硬化</t>
  </si>
  <si>
    <t>机耕道路基建设长900米，宽3米；硬化长900米，宽3米，厚20厘米</t>
  </si>
  <si>
    <t>通过机耕道建设解决群众的出行与生产问题</t>
  </si>
  <si>
    <t>新胜村</t>
  </si>
  <si>
    <t>廖家仑至村部人居环境整治</t>
  </si>
  <si>
    <t>廖家仑至村部2千米公路清扫与垃圾清理以及道路两旁绿化整理，新增垃圾桶20个</t>
  </si>
  <si>
    <t>通过人居环境整治提升村容村貌，改善群众生活环境</t>
  </si>
  <si>
    <t>兰塘湾至车前巷公路硬化</t>
  </si>
  <si>
    <t>道路硬化长0.3千米，宽3米，厚0.2米</t>
  </si>
  <si>
    <t>杨林坳村</t>
  </si>
  <si>
    <t>龚家坝至新开山渠道新建项目</t>
  </si>
  <si>
    <t>新建渠道长600米*宽0.5米*高0.5米（渠道清淤长600米*宽0.5米*高0.5米）</t>
  </si>
  <si>
    <t>提高群众生产生活水平，解决群众灌溉难的问题</t>
  </si>
  <si>
    <t>长茅仑村</t>
  </si>
  <si>
    <t>木槿花产业发展</t>
  </si>
  <si>
    <t>长茅仑村集体合作社</t>
  </si>
  <si>
    <t>山林开垦150亩，木槿种植150亩</t>
  </si>
  <si>
    <t>通过产业发展，带动地方经济，创收集体经济，解决脱贫户及群众的就业及收入问题</t>
  </si>
  <si>
    <t>油茶种植</t>
  </si>
  <si>
    <t>山林开垦150亩，油茶种植150亩</t>
  </si>
  <si>
    <t>石港村组道路硬化</t>
  </si>
  <si>
    <t>道路长900米，宽3米，厚0.2米硬化</t>
  </si>
  <si>
    <t>通过公路硬化，解决村民、脱贫户、监测户的出行问题，提高群众生产积极性</t>
  </si>
  <si>
    <t>永新村组道路硬化</t>
  </si>
  <si>
    <t>道路长600米，宽3米，厚0.2米硬化</t>
  </si>
  <si>
    <t>上周界组道路硬化</t>
  </si>
  <si>
    <t>代家湾组道路硬化</t>
  </si>
  <si>
    <t>新风村</t>
  </si>
  <si>
    <t>张家村组通组公路硬化</t>
  </si>
  <si>
    <t>张家村通组公路硬化长800米*宽3.5米*厚0.2米</t>
  </si>
  <si>
    <t>通过产业路建设，改善村里生产生活条件</t>
  </si>
  <si>
    <t>新风村主干道至光村里道路硬化</t>
  </si>
  <si>
    <t>公路硬化长800米*宽3.5米*厚0.2米</t>
  </si>
  <si>
    <t>王伏村组至水口山村交界处道路硬化</t>
  </si>
  <si>
    <t>公路硬化长200米*宽3.5米*厚0.2米</t>
  </si>
  <si>
    <t>樟虎塘组至许家湾组渠道清淤衬砌</t>
  </si>
  <si>
    <t>渠道清淤长1200米*宽2米*高2米 ；衬砌长300米*宽1.5米*高1米</t>
  </si>
  <si>
    <t>珠婆村水库至八斗村组渠道清淤衬砌</t>
  </si>
  <si>
    <t>渠道清淤长1500米*宽2米*高1米 ；衬砌长500米*宽2米*高1米</t>
  </si>
  <si>
    <t>黑塘铺山塘至码头屋组渠道清淤衬砌</t>
  </si>
  <si>
    <t>渠道清淤长800米*宽1米*高1米 ；衬砌长300米*宽1米*高1米</t>
  </si>
  <si>
    <t>老塘组至瓦窑村组渠道清淤衬砌</t>
  </si>
  <si>
    <t>渠道清淤长1000米*宽1米*高1米 ；衬砌长400米*宽1米*高1米</t>
  </si>
  <si>
    <t>牛头坝大坝至毛家坝组渠道清淤衬砌</t>
  </si>
  <si>
    <t>马庵塘山塘至新塘村组渠道清淤衬砌</t>
  </si>
  <si>
    <t>渠道清淤长1200米*宽1米*高1米 ；衬砌长500米*宽1米*高1米</t>
  </si>
  <si>
    <t>樟虎塘山塘除险加固</t>
  </si>
  <si>
    <t>樟虎塘山塘清淤、堤坝加固</t>
  </si>
  <si>
    <t>马庵塘山塘除险加固</t>
  </si>
  <si>
    <t>马庵塘山塘清淤、堤坝加固</t>
  </si>
  <si>
    <t>黄溪桥村</t>
  </si>
  <si>
    <t>万家园组至郭家老屋组道路硬化</t>
  </si>
  <si>
    <t>道路硬化宽3米，长400米厚0.18米</t>
  </si>
  <si>
    <t>黑门头至庵子阁组沿河大堤二级坡道路硬化</t>
  </si>
  <si>
    <t>道路硬化长500米，宽3米，厚0.20</t>
  </si>
  <si>
    <t>加工流通项目</t>
  </si>
  <si>
    <t>产地初加工和精深加工</t>
  </si>
  <si>
    <t>迎风桥镇</t>
  </si>
  <si>
    <t>黄花仑村</t>
  </si>
  <si>
    <t>黄花仑村凤可塘组红薯片加工厂建设二期</t>
  </si>
  <si>
    <t>凤可塘组</t>
  </si>
  <si>
    <t>黄花仑村凤可塘组红薯片加工厂建设二期，包装间、冲洗池、消毒间、成品间、蒸煮灶建设</t>
  </si>
  <si>
    <t>群众满意度达到100%</t>
  </si>
  <si>
    <t>打造特色产业，提高村民收入，助力乡村振兴</t>
  </si>
  <si>
    <t>黄花仑村文塘组、新建一组机耕道建设</t>
  </si>
  <si>
    <t>文塘组、新建一组</t>
  </si>
  <si>
    <t>黄花仑村文塘组、新建一组机耕道建设，长1100米、宽3米</t>
  </si>
  <si>
    <t>解决大型农机出入，提高种粮大户积极性，增加农民的经济收入</t>
  </si>
  <si>
    <t>黄花仑村双塘组至陈家村组机耕道建设</t>
  </si>
  <si>
    <t>双塘组、陈家村组</t>
  </si>
  <si>
    <t>黄花仑村双塘组至陈家村组机耕道建设，长450米、宽3米（包含跨沟便桥长7米、宽3.5米）</t>
  </si>
  <si>
    <t>黄花仑村木门村组至卫星组道路硬化</t>
  </si>
  <si>
    <t>木门村组、卫星组</t>
  </si>
  <si>
    <t>黄花仑村木门村组至卫星组道路硬化，长420米、宽3米、厚0.18米</t>
  </si>
  <si>
    <t>解决群众出行难问题，增加了农民的经济收入</t>
  </si>
  <si>
    <t>黄花仑村柏荫村组道路硬化</t>
  </si>
  <si>
    <t>柏荫村组</t>
  </si>
  <si>
    <t>黄花仑村柏荫村组道路硬化，长700米、宽3米、厚0.18米</t>
  </si>
  <si>
    <t>左家仑村</t>
  </si>
  <si>
    <t>左家仑村5号沟渠清淤护坡</t>
  </si>
  <si>
    <t xml:space="preserve">左家仑村
</t>
  </si>
  <si>
    <t>2025年3月</t>
  </si>
  <si>
    <t>左家仑村5号沟渠长500米、宽0.6米清淤护坡</t>
  </si>
  <si>
    <t>解决农田灌溉排水，提高粮食产量，助力乡村振兴</t>
  </si>
  <si>
    <t>左家仑村铁鱼塘主渠清淤</t>
  </si>
  <si>
    <t>左家仑村
铁鱼塘组</t>
  </si>
  <si>
    <t>2025年4月</t>
  </si>
  <si>
    <t>铁鱼塘主渠清淤长500米、宽0.6米清淤护坡</t>
  </si>
  <si>
    <t>左家仑村李家塘主渠清淤</t>
  </si>
  <si>
    <t>左家仑村
李家塘组</t>
  </si>
  <si>
    <t>2025年5月</t>
  </si>
  <si>
    <t>李家塘主渠清淤长500米、宽1米清淤护坡</t>
  </si>
  <si>
    <t>左家仑村农电站至泄洪渠清淤硬化</t>
  </si>
  <si>
    <t>左家仑</t>
  </si>
  <si>
    <t>2025年6月</t>
  </si>
  <si>
    <t>水沟300米清淤两边扫障、U形槽硬化、购买水泥、河沙等建筑材料</t>
  </si>
  <si>
    <t>群众满意度达100%</t>
  </si>
  <si>
    <t>保障农田生产灌溉用水，推动农业发展，助力乡村振兴</t>
  </si>
  <si>
    <t>左家仑村大屋湾组至溜厢坝组机耕道硬化</t>
  </si>
  <si>
    <t>大屋湾组至溜厢坝组机耕道整理路基，路面施水、割松缩缝等工作，硬化路面长300米宽3.5米厚0.18米</t>
  </si>
  <si>
    <t>解决群众出行难问题，推动农业发展</t>
  </si>
  <si>
    <t>新花园村</t>
  </si>
  <si>
    <t>新花园村曹家湾坳里公路硬化</t>
  </si>
  <si>
    <t>曹家湾组</t>
  </si>
  <si>
    <t>2025.4.8</t>
  </si>
  <si>
    <t>2025.6.30</t>
  </si>
  <si>
    <t>公路硬化一条长：650米，宽：3米，厚：20厘米</t>
  </si>
  <si>
    <t>解决村民出行问题，方便出行，助力乡村振兴</t>
  </si>
  <si>
    <t>新花园村龙阳坝清淤维修</t>
  </si>
  <si>
    <t>匡家咀</t>
  </si>
  <si>
    <t>2025.3.8</t>
  </si>
  <si>
    <t>塘坝清淤5亩</t>
  </si>
  <si>
    <t>解决良田抗旱保收问题，增加了农民的经济收入，助力乡村振兴</t>
  </si>
  <si>
    <t>新花园村龙阳坝机耕道硬化</t>
  </si>
  <si>
    <t>匡家咀、跃进</t>
  </si>
  <si>
    <t>2025.9.5</t>
  </si>
  <si>
    <t>2025.11.30</t>
  </si>
  <si>
    <t>硬化机耕道一条，长：300米，宽3.5米，厚20厘米</t>
  </si>
  <si>
    <t>解决村民农业生产交通不便的问题，助力乡村振兴</t>
  </si>
  <si>
    <t>迎风
桥村</t>
  </si>
  <si>
    <t>迎风桥村横村组山塘清淤、刌基、硬化</t>
  </si>
  <si>
    <t>迎风桥村横村组</t>
  </si>
  <si>
    <t>迎风桥村</t>
  </si>
  <si>
    <t>横村组山塘6亩清淤、刌基、硬化225平方米</t>
  </si>
  <si>
    <t>清淤整修利于排水灌溉，便于农业生产，美化人居环境</t>
  </si>
  <si>
    <t>迎风桥村老顶上组山塘刌基、硬化</t>
  </si>
  <si>
    <t>迎风桥村老顶上组</t>
  </si>
  <si>
    <t>老顶上组山塘12亩刌基、硬化540平方米</t>
  </si>
  <si>
    <t>整修利于排水灌溉，便于农业生产，美化人居环境</t>
  </si>
  <si>
    <t>迎风桥村楠砖屋上塘清淤、塘刌基、硬化</t>
  </si>
  <si>
    <t>迎风桥村楠砖屋组</t>
  </si>
  <si>
    <t>楠砖屋组上塘5亩、清淤、刌基、硬化270平方米</t>
  </si>
  <si>
    <t>迎风桥村黄花仑组灌溉渠清淤、硬化</t>
  </si>
  <si>
    <t>迎风桥村黄花仑组</t>
  </si>
  <si>
    <t>黄花仑组灌溉渠长350米宽1.2米清淤、硬化</t>
  </si>
  <si>
    <t>迎风桥村黄新塘组机耕道建设</t>
  </si>
  <si>
    <t>迎风桥村黄新塘组</t>
  </si>
  <si>
    <t>黄新塘组机耕道新建长200米、宽2.5米</t>
  </si>
  <si>
    <t>方便农机通行，解决农户种田难问题，助力乡村振兴</t>
  </si>
  <si>
    <t>新塘村</t>
  </si>
  <si>
    <t>新塘村竹业加工</t>
  </si>
  <si>
    <t>新塘村竹业加工厂场地扩建180平方米、购买设备2台</t>
  </si>
  <si>
    <t>增加村集体经济收入，
解决脱贫户、监测户就业、助力乡村振兴</t>
  </si>
  <si>
    <t>邹家村组道路硬化</t>
  </si>
  <si>
    <t>新塘村邹家村组</t>
  </si>
  <si>
    <t>邹家村组道路硬化长600米、宽3米、厚0.2米</t>
  </si>
  <si>
    <t>解决群众出行难问题，增加了农民的经济</t>
  </si>
  <si>
    <t>新塘村大棚蔬菜基地建设</t>
  </si>
  <si>
    <t>平整土地10亩、搭建大棚10亩，购买种苗700株，肥料4吨</t>
  </si>
  <si>
    <t>增加村集体经济收入，解决脱贫户、监测户就业、助力乡村振兴</t>
  </si>
  <si>
    <t>尹家坝组道路涵洞桥改建</t>
  </si>
  <si>
    <t>废除旧涵洞桥，新建10米涵洞桥</t>
  </si>
  <si>
    <t>木槿种植</t>
  </si>
  <si>
    <t>陈家桥桥头至老案塘路口道路两侧种植木槿共计15亩</t>
  </si>
  <si>
    <t>推动木槿产业发展，提升村容村貌，增加了农民的经济收入</t>
  </si>
  <si>
    <t>邹家桥村</t>
  </si>
  <si>
    <t>邹家桥村砖泥塘组
连组串户
公路硬化</t>
  </si>
  <si>
    <t>邹家桥村
砖泥塘组</t>
  </si>
  <si>
    <t>公路硬化长560米，宽3.5米，厚18公分</t>
  </si>
  <si>
    <t>改善生产生活条件，保障出行安全，提高群众获得感、幸福感</t>
  </si>
  <si>
    <t>邹家桥村红旗至罗家塘水沟清淤整修</t>
  </si>
  <si>
    <t>邹家桥村红旗组</t>
  </si>
  <si>
    <t>水沟清淤整修长350米，宽1.5米</t>
  </si>
  <si>
    <t>改善生产生活条件，解决粮田灌溉问题，提高粮食产量，
提高群众获得感、幸福感</t>
  </si>
  <si>
    <t>邹家桥村尹家冲至猴子塘水沟清淤整修衬砌硬化</t>
  </si>
  <si>
    <t>邹家桥村刘家垸组</t>
  </si>
  <si>
    <t>水沟清淤整修衬砌硬化长580米，宽1米</t>
  </si>
  <si>
    <t>邹家桥村
猴子塘清淤整修</t>
  </si>
  <si>
    <t>山塘清淤整修15亩</t>
  </si>
  <si>
    <t>鲜鱼塘村</t>
  </si>
  <si>
    <t>鲜鱼塘村新建4口抗旱井</t>
  </si>
  <si>
    <t>鲜鱼塘村谢家湾组1口，马家咀组1口，李家湾组1口，虾子村组1口</t>
  </si>
  <si>
    <t>解决良田旱涝保收问题，增加了农民的经济收入，助力乡村振兴</t>
  </si>
  <si>
    <t>鲜鱼塘村
大公塘清淤硬化</t>
  </si>
  <si>
    <t>鲜鱼塘村大公塘硬化，长108米，深5米，厚0.1米；清淤面积12亩，深度1.5米</t>
  </si>
  <si>
    <t>鲜鱼塘村栗树下大坝清淤硬化</t>
  </si>
  <si>
    <t>鲜鱼塘村栗树下大坝清淤硬化：长120米，深度4.5米，厚度0.12米清淤面积16亩，深度2米，跨坝便桥长10米、宽2米，排水砸门一扇</t>
  </si>
  <si>
    <t>鲜鱼塘村马蹄塘清淤硬化</t>
  </si>
  <si>
    <t>鲜鱼塘村马蹄塘清淤硬化：长90米，深度4.5米，厚度0.1米</t>
  </si>
  <si>
    <t>鲜鱼塘村军工地公路扩建</t>
  </si>
  <si>
    <t>鲜鱼塘村军工地扩建：长1.2公里，宽2米，厚度0.2米</t>
  </si>
  <si>
    <t>牛角仑村</t>
  </si>
  <si>
    <t>牛角仑村长沙仑组水沟清淤硬化</t>
  </si>
  <si>
    <t xml:space="preserve"> 牛角仑村长沙仑组</t>
  </si>
  <si>
    <t>牛角仑村长沙仑组水沟清淤硬化330米（50U型槽建设）</t>
  </si>
  <si>
    <t>牛角仑村楼子组至方塘组水沟清淤硬化</t>
  </si>
  <si>
    <t xml:space="preserve"> 牛角仑村光荣片区</t>
  </si>
  <si>
    <t>牛角仑村楼子组至方塘组水沟清淤硬化500米（50U型槽建设）</t>
  </si>
  <si>
    <t>牛角仑村前进组水沟清淤硬化</t>
  </si>
  <si>
    <t xml:space="preserve"> 牛角仑村前进组</t>
  </si>
  <si>
    <t>牛角仑村前进组水沟清淤硬化420米（50U型槽建设）</t>
  </si>
  <si>
    <t>牛角仑村排头组至楼子组水沟清淤硬化</t>
  </si>
  <si>
    <t>排头组水沟清淤硬化170米（50U型槽建设）</t>
  </si>
  <si>
    <t>牛角仑村高塘基组水沟清淤硬化</t>
  </si>
  <si>
    <t xml:space="preserve"> 牛角仑村高塘基组</t>
  </si>
  <si>
    <t>高塘基组水沟清淤硬化350米（50U型槽建设）</t>
  </si>
  <si>
    <t>农产品仓储保鲜冷链基础设施建设</t>
  </si>
  <si>
    <t>张家塞乡</t>
  </si>
  <si>
    <t>大潭洲村</t>
  </si>
  <si>
    <t>大潭口旧学校冷链建设</t>
  </si>
  <si>
    <t>大潭洲村28组</t>
  </si>
  <si>
    <t>建设冷链一座，建筑面积2510平方米</t>
  </si>
  <si>
    <t>增加周围村民、脱贫户的收入，吸纳脱贫户务工</t>
  </si>
  <si>
    <t>大潭洲村21组道路硬化</t>
  </si>
  <si>
    <t>大潭洲村21组</t>
  </si>
  <si>
    <t>21组道路硬化长1500米、宽2.5米、厚0.2米公路</t>
  </si>
  <si>
    <t>大潭洲村36组道路硬化</t>
  </si>
  <si>
    <t>大潭洲村36组</t>
  </si>
  <si>
    <t>36组道路硬化长1200米、宽2.5米、厚0.2米公路</t>
  </si>
  <si>
    <t>大潭洲村张连山机埠维修</t>
  </si>
  <si>
    <t>大潭洲村4组</t>
  </si>
  <si>
    <t>张连山机埠翻新，机器维修1台</t>
  </si>
  <si>
    <t>大潭洲村16组机埠维修</t>
  </si>
  <si>
    <t>大潭洲村16组</t>
  </si>
  <si>
    <t>16组机埠翻新，机器维修1台</t>
  </si>
  <si>
    <t>大潭洲村乌龙间堤公路黑化</t>
  </si>
  <si>
    <t>大潭洲村10组</t>
  </si>
  <si>
    <t>黑化一条长2100米、宽2.5米、厚0.05米公路</t>
  </si>
  <si>
    <t>富民村</t>
  </si>
  <si>
    <t>富民村环湖产业路三期路基建设</t>
  </si>
  <si>
    <t>环湖产业路三期从798民宿至胜利7组，新修一条长2100米宽6米路基，拖砖渣填充2100米，宽6米、平整路面2100米</t>
  </si>
  <si>
    <t>流转土地，改善农户生产生活条件</t>
  </si>
  <si>
    <t>富民村环湖产业路三期路面硬化建设</t>
  </si>
  <si>
    <t>环湖产业路三期产业路从798民宿至胜利7组，路基硬化长2400米、宽5米、厚0.18米</t>
  </si>
  <si>
    <t>富民村环湖产业路三期护坡、涵管涵闸建设</t>
  </si>
  <si>
    <t>环湖产业路三期从798民宿至胜利7组，产业路护坡长2100米、高2.5米、厚0.1米，涵管涵闸4处</t>
  </si>
  <si>
    <t>富民村茅山渠、新屋村、朱木山、祝家弯、胜利六组七组等抗旱渠衬砌</t>
  </si>
  <si>
    <t>恢复</t>
  </si>
  <si>
    <t>富民村茅山渠、新屋村、朱木山、祝家弯、胜利六组七组等抗旱渠衬砌共计长3800米、宽0.8米、高0.6米</t>
  </si>
  <si>
    <t>增加临时性务工岗位，解决农田抗旱问题，提高了农作物的产量，增加了农户的经济收入</t>
  </si>
  <si>
    <t>富民村茅山渠、朱木山、罗家坝、王家坝、香山岭抗旱渠清淤</t>
  </si>
  <si>
    <t>茅山渠宽1.5米、深0.6米，朱木山宽2米、深1米，罗家坝宽5米、深1.5米，王家坝宽5米、深1.5米，香山岭宽2米、深1米，渠道共计长3.5公里渠道清淤</t>
  </si>
  <si>
    <t>富民村烘干机厂维修</t>
  </si>
  <si>
    <t>烘干机厂机组维修及粮仓的维护</t>
  </si>
  <si>
    <t>增加了务工岗位，带动了周围群众务工就业，增加了村集体经济收入</t>
  </si>
  <si>
    <t>富民村烘干机厂三期建设</t>
  </si>
  <si>
    <t>新建厂房820平方米，添置设备等</t>
  </si>
  <si>
    <t>休闲农业与乡村旅游</t>
  </si>
  <si>
    <t>富民村擦菜子扩种</t>
  </si>
  <si>
    <t>富民村扩种大叶芥菜500亩，平整土地，改良土质800亩</t>
  </si>
  <si>
    <t>提高经济，增加农户收入</t>
  </si>
  <si>
    <t>富民村1-35组垃圾清运及垃圾桶垃圾车购置</t>
  </si>
  <si>
    <t>全村1-35组垃圾的拖运清理，茅山渠扫障除草、捞沟4.3公里，添置垃圾桶800个，新增垃圾车一台</t>
  </si>
  <si>
    <t>改善了农户生活环境，提升村容村貌</t>
  </si>
  <si>
    <t>堤南村</t>
  </si>
  <si>
    <t>堤南村3-12组山水渠清淤衬基</t>
  </si>
  <si>
    <t>堤南村3-12组</t>
  </si>
  <si>
    <t>3-12组山水渠渠道清淤衬基长800米，宽3米，高1.5米</t>
  </si>
  <si>
    <t>项目建设完成后将有效提高群众生产生活水平，极大地便利了本村农产品的灌溉、生长</t>
  </si>
  <si>
    <t>堤南村新坝湖至温家围子渠道清淤</t>
  </si>
  <si>
    <t>堤南村13组9组</t>
  </si>
  <si>
    <t>新坝湖至温家围子渠道清淤长1500米，匡3.5米，高2米</t>
  </si>
  <si>
    <t>堤南村1组2组排积出水渠道清淤</t>
  </si>
  <si>
    <t>堤南村1组2组</t>
  </si>
  <si>
    <t>1组2组排积出水渠渠道清淤长300米，宽2米，高1.5米</t>
  </si>
  <si>
    <t>堤南村4-5组公路黑化</t>
  </si>
  <si>
    <t>堤南村4组5组</t>
  </si>
  <si>
    <t>4-5组公路公路黑化2750米，宽5米，高0.06米</t>
  </si>
  <si>
    <t>通过道路建设，提高部份脱贫监测户和大部分村民的出行安全、提升农副产品运输能力</t>
  </si>
  <si>
    <t>堤南村15组公路硬化</t>
  </si>
  <si>
    <t>堤南村15组</t>
  </si>
  <si>
    <t>15组公路硬化1000米，宽2.5米，高0.2米</t>
  </si>
  <si>
    <t>堤南村2组公路硬化</t>
  </si>
  <si>
    <t>堤南村2组</t>
  </si>
  <si>
    <t>2组公路硬化300米，宽2.5米，高0.2米</t>
  </si>
  <si>
    <t>堤南村白毛鸡至民兵渠公路硬化</t>
  </si>
  <si>
    <t>堤南村3组12组4组</t>
  </si>
  <si>
    <t>白毛鸡至民兵渠公路硬化长1000米，宽2.5米，高0.2米</t>
  </si>
  <si>
    <t>堤南村乌龙干堤至小垸子公路硬化</t>
  </si>
  <si>
    <t>堤南村10组11组</t>
  </si>
  <si>
    <t>乌龙干堤至小垸子公路硬化500米，宽2.5米，高0.2米</t>
  </si>
  <si>
    <t>堤南村村里至夏家围子公路硬化</t>
  </si>
  <si>
    <t>堤南村10组</t>
  </si>
  <si>
    <t>公路硬化长300米，宽2.5米，高0.2米</t>
  </si>
  <si>
    <t>堤南村23组公路建设</t>
  </si>
  <si>
    <t>堤南村23组</t>
  </si>
  <si>
    <t>23组公路硬化公路500米，宽2.5米，高0.2米</t>
  </si>
  <si>
    <t>通过道路建设，提高部份脱贫监测户和大部分村民的出行安全、提升农副产品运输能力.</t>
  </si>
  <si>
    <t>高坪村</t>
  </si>
  <si>
    <t>高坪村捞箕13组清淤</t>
  </si>
  <si>
    <t>捞箕13组</t>
  </si>
  <si>
    <t>捞箕13组清淤长度1300米，宽4米，深3米</t>
  </si>
  <si>
    <t>改善农户生活环境，改善农民生产生活条件</t>
  </si>
  <si>
    <t>高坪村捞箕14组清淤</t>
  </si>
  <si>
    <t>捞箕14组</t>
  </si>
  <si>
    <t>捞箕14组清淤长度1100米，宽3米，深2.5米</t>
  </si>
  <si>
    <t>高坪村渔场界限沟清淤</t>
  </si>
  <si>
    <t>渔场界限沟</t>
  </si>
  <si>
    <t>渔场界限沟清淤长度1500米，宽2.5米，深2.2米</t>
  </si>
  <si>
    <t>高坪村3组公路硬化</t>
  </si>
  <si>
    <t>高坪村3组</t>
  </si>
  <si>
    <t>3组公路硬化长度650米，宽3米，厚0.2米</t>
  </si>
  <si>
    <t>改善农民生产出行条件，促进农户持续稳定增长</t>
  </si>
  <si>
    <t>高坪19组公路硬化</t>
  </si>
  <si>
    <t>高坪19组</t>
  </si>
  <si>
    <t>19组公路硬化长度350米，宽3米，厚0.2米</t>
  </si>
  <si>
    <t>合兴村</t>
  </si>
  <si>
    <t>合兴村21组公路硬化</t>
  </si>
  <si>
    <t>21组公路硬化长240米，宽3米，厚0.2米</t>
  </si>
  <si>
    <t>改善出行条件和农作物的运输，为村民增产增收</t>
  </si>
  <si>
    <t>甜酒厂12组道路硬化</t>
  </si>
  <si>
    <t>12组道路硬化长240米，宽3米，厚0.2米</t>
  </si>
  <si>
    <t>改善出行条件及农产品的运输，为村民增产增收</t>
  </si>
  <si>
    <t>甜酒厂13组道路硬化</t>
  </si>
  <si>
    <t>13组道路硬化长300米，宽3米，厚0.2米</t>
  </si>
  <si>
    <t>甜酒厂14组道路硬化</t>
  </si>
  <si>
    <t>14组道路硬化长150米，宽3米，厚0.2米</t>
  </si>
  <si>
    <t>甜酒厂15组道路硬化</t>
  </si>
  <si>
    <t>15组道路硬化长150米，宽3米，厚0.2米</t>
  </si>
  <si>
    <t>合兴村4组道路硬化</t>
  </si>
  <si>
    <t>4组道路硬化长300米，宽3米，厚0.2米</t>
  </si>
  <si>
    <t>合兴村5组道路硬化</t>
  </si>
  <si>
    <t>5组道路硬化长300米，宽3米，厚0.2米</t>
  </si>
  <si>
    <t>合兴村4组沟渠渠道清淤</t>
  </si>
  <si>
    <t>修建</t>
  </si>
  <si>
    <t>4组沟渠渠道清淤长500米，宽5米，深2米</t>
  </si>
  <si>
    <t>改善农田灌输条件</t>
  </si>
  <si>
    <t>合兴村5组沟渠渠道清淤</t>
  </si>
  <si>
    <t>5组沟渠渠道清淤长500米，宽5米，深2米</t>
  </si>
  <si>
    <t>合兴村21组沟渠渠道清淤</t>
  </si>
  <si>
    <t>21组沟渠渠道清淤长500米，宽5米，深2米</t>
  </si>
  <si>
    <t>合兴村付丰片乌龙干堤沟渠渠道清淤</t>
  </si>
  <si>
    <t>付丰片乌龙干堤沟渠渠清淤长1500米，宽5米，深2米</t>
  </si>
  <si>
    <t>金垅村</t>
  </si>
  <si>
    <t>金垅村陈家湖咀生产公路硬化</t>
  </si>
  <si>
    <t>从王秋良屋前起至17组止长600米，宽2.5米、厚0.2米</t>
  </si>
  <si>
    <t>方便村民生产生活出行，带动村产业发展，增加农户收入</t>
  </si>
  <si>
    <t>金垅村郑家坪生产公路硬化</t>
  </si>
  <si>
    <t>从13组桃树咀起至团上10组止长1400米，宽2.5米、厚0.2米</t>
  </si>
  <si>
    <t>金垅村1组生产公路硬化</t>
  </si>
  <si>
    <t>从李训青家起至大塘止长500米，宽3米、厚0.2米</t>
  </si>
  <si>
    <t>金垅村21组公路维修护坡拓宽硬化</t>
  </si>
  <si>
    <t>21组公路维修，护坡拓宽长150米宽0.5米、高2米。硬化长150米、宽0.5米、厚0.2米</t>
  </si>
  <si>
    <t>金垅村肖家坪31组生产公路硬化</t>
  </si>
  <si>
    <t>从14组公路起至黄包塘止长400米，宽2.5米、厚0.2米</t>
  </si>
  <si>
    <t>金垅村17组至18组生产公路硬化</t>
  </si>
  <si>
    <t>17组至18组生产公路硬化长350米，宽2.5米、厚0.2米</t>
  </si>
  <si>
    <t>乌龙干堤提质改造（一期）</t>
  </si>
  <si>
    <t>乌龙干堤-黄金学校至下资路口提质改造长1500米，宽5米，厚0.08米</t>
  </si>
  <si>
    <t>通过道路提质改造，改善人居环境，方便村民出行</t>
  </si>
  <si>
    <t>乌龙干堤提质改造（二期）</t>
  </si>
  <si>
    <t>乌龙干堤-黄金学校至金垅村村部提质改造1500米，宽5米，厚0.08米</t>
  </si>
  <si>
    <t>金垅村1组西边湾渠道清淤</t>
  </si>
  <si>
    <t>从1组李腊英起至德兴湖止，全长2000米、宽2米</t>
  </si>
  <si>
    <t>解决了金垅村大部分农田排渍抗旱问题，提高了生产效益</t>
  </si>
  <si>
    <t>金垅村长山子渠道清淤衬砌</t>
  </si>
  <si>
    <t>从28组下边巷子起至27组止，清淤全长680米、宽0.7米；衬砌长680米，深0.8米</t>
  </si>
  <si>
    <t>金垅村3组渠道清淤衬砌</t>
  </si>
  <si>
    <t>从3组何步高家起至德兴湖止，清淤长1000米，宽2米；衬砌长1000米，深1米</t>
  </si>
  <si>
    <t>金垅村陈家湖咀新建电排一处</t>
  </si>
  <si>
    <t>陈家湖咀新建电排一处</t>
  </si>
  <si>
    <t>三星村</t>
  </si>
  <si>
    <t>三星村新型农业孵化基地环湖路路基建设及硬化</t>
  </si>
  <si>
    <t>对三星村新型农业孵化基地环湖路基建设长1000米、宽2米路，硬化长1000米、宽2米，厚0.2米</t>
  </si>
  <si>
    <t>壮大村集体收入，带动农户务工并增加农户收入</t>
  </si>
  <si>
    <t>三星村新型农业孵化基地产业路路基建设及硬化</t>
  </si>
  <si>
    <t>对三星村新型农业孵化基地产业路扩宽路基长400米、宽4米路，硬化长400米、宽4米，高0.2米</t>
  </si>
  <si>
    <t>三星村晏家岔鱼塘清淤</t>
  </si>
  <si>
    <t>对三星村晏家岔60亩鱼塘进行清淤</t>
  </si>
  <si>
    <t>三星村毛金公路一侧水渠整修及清淤</t>
  </si>
  <si>
    <t>对毛金公路沟渠3000米进行整修及清淤、宽1米、深0.7米</t>
  </si>
  <si>
    <t>三星村4组9组12组16组18组19组各一处机埠改造维修</t>
  </si>
  <si>
    <t>4组9组12组16组18组19组各一处机埠维修改造维修</t>
  </si>
  <si>
    <t>三星村全村主线公路8公里扫障清障</t>
  </si>
  <si>
    <t>对全村主线公路8公里道路清障提升村容村貌</t>
  </si>
  <si>
    <t>乌龙堤村</t>
  </si>
  <si>
    <t>乌龙堤稻鱼基地二期建设</t>
  </si>
  <si>
    <t>乌龙堤</t>
  </si>
  <si>
    <t>道路修缮长1000米，宽3米、厚度20厘米，沟渠清理长800米，宽10米、深度1.5米，4个池塘清淤，坝建设4个、电力设施电线1000米，电表8个</t>
  </si>
  <si>
    <t>通过土地流转增加农户收入，带动脱贫户就业情况</t>
  </si>
  <si>
    <t>乌龙堤村中药材厂房第一期建设</t>
  </si>
  <si>
    <t>土地整理4亩</t>
  </si>
  <si>
    <t>带动集体经济发展，脱贫户就业情况</t>
  </si>
  <si>
    <t>大潭口水系主沟渠清淤</t>
  </si>
  <si>
    <t>大潭口水系主沟渠清淤长1500米，宽12米</t>
  </si>
  <si>
    <t>8500亩农田灌溉，粮食增产增收，带动农业生产发展</t>
  </si>
  <si>
    <t>乌龙堤村下资片黄土眼清杂清淤</t>
  </si>
  <si>
    <t>下资片黄土眼池塘清杂清淤长85米，宽69米</t>
  </si>
  <si>
    <t>改善生产生活条件，提升村容村貌</t>
  </si>
  <si>
    <t>乌龙堤村万伏线产业公路建设</t>
  </si>
  <si>
    <t>乌龙堤村万伏线产业公路建设加宽，修缮，硬化长3000米、宽5米、厚0.2米；黑化长3000米，宽5米，厚度0.05米。</t>
  </si>
  <si>
    <t>公路硬化带动就业，完善道路带动集体经济发展</t>
  </si>
  <si>
    <t>柞树村</t>
  </si>
  <si>
    <t>柞树村荆咀片6、9、10组，铁塔大围子，万港片1、7组新修机耕道硬化</t>
  </si>
  <si>
    <t>柞树村荆咀片6、9、10组，铁塔大围子，万港片1、7组新修机耕道硬化长4.5公里，宽3米，厚0.2米</t>
  </si>
  <si>
    <t>改善农民生产生活条件</t>
  </si>
  <si>
    <t>柞树村稻鱼基地-荆咀6、10组新修产业路硬化</t>
  </si>
  <si>
    <t>稻鱼基地-荆咀6、10组新修产业路硬化长4公里，宽3米，厚0.2米</t>
  </si>
  <si>
    <t>柞树村荆咀片3-6组新修村组公路硬化</t>
  </si>
  <si>
    <t>柞树村荆咀片3-6组新修村组公路硬化长4公里，宽3米，厚0.2米</t>
  </si>
  <si>
    <t>柞树村铁塔片7、8、9、10组-万港片6组拓宽村组公路硬化</t>
  </si>
  <si>
    <t>柞树村铁塔片7、8、9、10组-万港片6组拓宽硬化村组公路5公里，宽1米，厚0.2米</t>
  </si>
  <si>
    <t>柞树村1-28组配套照明路灯</t>
  </si>
  <si>
    <t>柞树村1-28组配套照明路灯700盏</t>
  </si>
  <si>
    <t>柞树村3、1、5、9、13、15、19、26、24、27组抗旱沟渠衬砌</t>
  </si>
  <si>
    <t>柞树村3、1、5、9、13、15、19、26、24、27组，抗旱沟渠衬砌4000米、深80、宽80</t>
  </si>
  <si>
    <t>柞树村1-28组渠沟清淤</t>
  </si>
  <si>
    <t>柞树村1-28组渠沟清淤3500米</t>
  </si>
  <si>
    <t>柞树村人居环境治理</t>
  </si>
  <si>
    <t>垃圾桶166个</t>
  </si>
  <si>
    <t>提升村容村貌，改善生活条件</t>
  </si>
  <si>
    <t>和美湘村建设</t>
  </si>
  <si>
    <t>1.建设美丽屋场
2.张家塞中学地段基础设施建设（停车坪硬化）、增设遮雨（遮阳）设施
3.稻鳖基地安装围栏</t>
  </si>
  <si>
    <t>长春镇</t>
  </si>
  <si>
    <t>幸福村</t>
  </si>
  <si>
    <t>幸福桥至胜利桥河堤木槿种植</t>
  </si>
  <si>
    <t>幸福桥至胜利桥河堤木槿种植2000米</t>
  </si>
  <si>
    <t>受益农户满意度达90%</t>
  </si>
  <si>
    <t>带动周边农户就业，提高群众收入，增加村集体收益，同时美化了周边环境</t>
  </si>
  <si>
    <t>原谢家桥小学保鲜冷链基础设施建设</t>
  </si>
  <si>
    <t>添置保鲜冷链300立方、储存150吨</t>
  </si>
  <si>
    <t>增加村集体收益的同时有效满足农户农产品存储需求，降低农产品损腐率</t>
  </si>
  <si>
    <t>七鸭子村</t>
  </si>
  <si>
    <t>田家岔渠道衬砌</t>
  </si>
  <si>
    <t>田家岔渠道衬砌长500m,宽0.8m，高0.8m</t>
  </si>
  <si>
    <t>通过村基础设施建设，改善农民出行条件</t>
  </si>
  <si>
    <t>新屋湾组渠道衬砌</t>
  </si>
  <si>
    <t>新屋湾组渠道衬砌长500m,宽0.6m，高0.6m</t>
  </si>
  <si>
    <t>南家湾公路硬化</t>
  </si>
  <si>
    <t>南家湾公路硬化长400m,宽2.5m，厚0.2m</t>
  </si>
  <si>
    <t>石竹坪公路硬化</t>
  </si>
  <si>
    <t>石竹坪公路硬化长320m,宽2.5m，厚0.2m</t>
  </si>
  <si>
    <t>甘溪港村</t>
  </si>
  <si>
    <t>新塘、建新、国际、红专组甘溪港沟渠清淤</t>
  </si>
  <si>
    <t>从新塘、建新、国际、红专组贯通一线沟渠清淤1400余米，宽度30米，深度3米</t>
  </si>
  <si>
    <t>通过基础设建设，改善良田灌水问题</t>
  </si>
  <si>
    <t>新民组长塘边机耕道硬化</t>
  </si>
  <si>
    <t>新民组长塘边机耕道硬化500米，宽2.5米，厚0.2米</t>
  </si>
  <si>
    <t>通过基础设建设，改善生产和民出行条件</t>
  </si>
  <si>
    <t>李家坪村</t>
  </si>
  <si>
    <t>村碑至村部主干道维修</t>
  </si>
  <si>
    <t>村碑至村部主干道</t>
  </si>
  <si>
    <t>长400米，宽4米，高0.2米主干道维修</t>
  </si>
  <si>
    <t>三叉路口至强铁匠店主干道维修</t>
  </si>
  <si>
    <t>三叉路口至强铁匠店主干道</t>
  </si>
  <si>
    <t>长450米，宽4米，厚0.2米主干道维修</t>
  </si>
  <si>
    <t>强铁匠店白里渠主干道维修</t>
  </si>
  <si>
    <t>强铁匠店白里渠主干道路</t>
  </si>
  <si>
    <t>长240米，宽4米，厚0.2米主干道维修</t>
  </si>
  <si>
    <t>村碑至村部沿线美丽庭院打造</t>
  </si>
  <si>
    <t>村碑至村部沿线</t>
  </si>
  <si>
    <t>沿线打造美丽庭院16户</t>
  </si>
  <si>
    <t>通过村人居环境整治，提升村容村貌</t>
  </si>
  <si>
    <t>南门桥村</t>
  </si>
  <si>
    <t>河土组沟渠硬化</t>
  </si>
  <si>
    <t>河土组</t>
  </si>
  <si>
    <t>河土组沟渠硬化长200米、宽1.5米，深1.3米</t>
  </si>
  <si>
    <t>受益农户满意度90%</t>
  </si>
  <si>
    <t>通过村基础设施建设，改善农户生产条件</t>
  </si>
  <si>
    <t>月塘电排沟硬化</t>
  </si>
  <si>
    <t>月塘组</t>
  </si>
  <si>
    <t>月塘电排沟硬化长100米、宽4米、深3米(先清淤、打组合墙、再盖预制板、最上面盖面硬化)</t>
  </si>
  <si>
    <t>通过村基础设施建设，改善农户生产条件，提高产量</t>
  </si>
  <si>
    <t>双利村</t>
  </si>
  <si>
    <t>长春镇双利村大巷口组道路硬化</t>
  </si>
  <si>
    <t>双利村大巷口组</t>
  </si>
  <si>
    <t>大巷口组路基建设及硬化长390米，宽3米，厚0.2米</t>
  </si>
  <si>
    <t>通过村基础设施建设，改善农民生产生活条件。</t>
  </si>
  <si>
    <t>长春镇双利村文昌坪组道路硬化</t>
  </si>
  <si>
    <t>双利村文昌坪组</t>
  </si>
  <si>
    <t>文昌坪组路基建设及硬化长400米，宽2.5米，厚0.2米</t>
  </si>
  <si>
    <t>长春镇双利村潘家嘴组沟渠清淤硬化</t>
  </si>
  <si>
    <t>双利村潘家嘴组</t>
  </si>
  <si>
    <t>潘家嘴组沟渠清淤硬化长160米，宽0.8米，深1.2米</t>
  </si>
  <si>
    <t>打伞树</t>
  </si>
  <si>
    <t>打伞树新建组村道路硬化建设</t>
  </si>
  <si>
    <t>打伞树村</t>
  </si>
  <si>
    <t>硬化长600米、宽3.5米、厚0.2米</t>
  </si>
  <si>
    <t>通过村基础设施建设、改善农民生产生活条件、提高产量、增加收入</t>
  </si>
  <si>
    <t>新建组机耕道硬化建设</t>
  </si>
  <si>
    <t>硬化长500米、宽3.5米、厚0.2米</t>
  </si>
  <si>
    <t>颜家塘组道路硬化</t>
  </si>
  <si>
    <t>硬化长400米、宽3.5米、厚0.2米</t>
  </si>
  <si>
    <t>通过村基础设施建设、改善农民生产生活条件</t>
  </si>
  <si>
    <t>白鹿铺社区</t>
  </si>
  <si>
    <t>新塘组组级
公路硬化</t>
  </si>
  <si>
    <t>白鹿铺社区
新塘组</t>
  </si>
  <si>
    <t>长1000米、宽3.6米、厚0.19米路基建设和道路硬化</t>
  </si>
  <si>
    <t>通过基础设施建设，改善居民出行条件</t>
  </si>
  <si>
    <t>油狮村</t>
  </si>
  <si>
    <t>高家坝组至李家坪村公路硬化</t>
  </si>
  <si>
    <t>路基整理，铺设涵管，长423米、宽3米、厚0.2米</t>
  </si>
  <si>
    <t>黄花菜基地扩建</t>
  </si>
  <si>
    <t>扩建40亩</t>
  </si>
  <si>
    <t>通过扩建黄花菜基地，提高村集体经济收入</t>
  </si>
  <si>
    <t>官楼坪村</t>
  </si>
  <si>
    <t>大门塘组道路硬化</t>
  </si>
  <si>
    <t>刘家铺-大门塘组</t>
  </si>
  <si>
    <t>大门塘组道路硬化约600余米，宽约3.5米，厚20公分</t>
  </si>
  <si>
    <t>方便村民出行，改善生产生活条件，增强群众的获得感、幸福感和安全感，同时美化人居环境，提升村容村貌。</t>
  </si>
  <si>
    <t>廖家垸组道路硬化</t>
  </si>
  <si>
    <t>廖家垸组</t>
  </si>
  <si>
    <t>廖家垸组道路硬化480余米，宽约3米，厚20公分</t>
  </si>
  <si>
    <t>资北干线官楼坪村路段人居环境整治</t>
  </si>
  <si>
    <t>资北干线官楼坪村路段</t>
  </si>
  <si>
    <t>资北干线官楼坪村段1.4公里清扫垃圾、杂草清除、沟渠清理，傍山渠扫障1200余米（两边杂树清除）</t>
  </si>
  <si>
    <t>通过环境治理，提高了村容村貌，改善农户居住环境，提高了群众满意度</t>
  </si>
  <si>
    <t>官楼坪村抗旱井建设</t>
  </si>
  <si>
    <t>芦毛村组、曾家塘组、黑门头组、大门塘组</t>
  </si>
  <si>
    <t>新增抗旱井4口</t>
  </si>
  <si>
    <t>解决农户农田灌溉问题，提高粮食产量，增加群众收入</t>
  </si>
  <si>
    <t>东香</t>
  </si>
  <si>
    <t>藕塘村至小仁塘组、陈家村组组级道路硬化</t>
  </si>
  <si>
    <t>东香村</t>
  </si>
  <si>
    <t>藕塘村至小仁塘组长600米、宽3.5米、厚0.18米道路硬化</t>
  </si>
  <si>
    <t>通过村基础设施建设，改善农民
生产生活条件</t>
  </si>
  <si>
    <t>东香村人头村组至洪山村组人居环境建设</t>
  </si>
  <si>
    <t>人头村组至洪山村组公路扫障2100米</t>
  </si>
  <si>
    <t>通过村基础设施建设、环境治理，提高了村容村貌，改善农户居住环境，提高了群众满意度</t>
  </si>
  <si>
    <t>皇家湖村</t>
  </si>
  <si>
    <t>宗塘组衬渠维修</t>
  </si>
  <si>
    <t>宗塘组衬渠维修400米</t>
  </si>
  <si>
    <t>鸦鹊塘组山塘清淤</t>
  </si>
  <si>
    <t>鸦鹊塘组山塘清淤6亩</t>
  </si>
  <si>
    <t>禾叶村组山塘清淤</t>
  </si>
  <si>
    <t>禾叶村组山塘清淤6亩</t>
  </si>
  <si>
    <t>许家坝组公路硬化</t>
  </si>
  <si>
    <t>许家坝组公路建设长160米，宽3米，厚0.2米</t>
  </si>
  <si>
    <t>温家村组公路硬化</t>
  </si>
  <si>
    <t>温家村组公路建设长500米，宽3米，厚0.2米</t>
  </si>
  <si>
    <t>新建组公路硬化</t>
  </si>
  <si>
    <t>新建组公路建设长160米，宽3米，厚0.2米</t>
  </si>
  <si>
    <t>蔡家村组公路硬化</t>
  </si>
  <si>
    <t>蔡家村组公路建设长400米，宽3米，厚0.2米</t>
  </si>
  <si>
    <t>天付山组公路硬化</t>
  </si>
  <si>
    <t>天付山组公路建设长160米，宽3米，厚0.2米</t>
  </si>
  <si>
    <t>鸦鹊塘组公路硬化</t>
  </si>
  <si>
    <t>鸦鹊塘组公路建设长160米，宽3米，厚0.2米</t>
  </si>
  <si>
    <t>孙家塘组公路硬化</t>
  </si>
  <si>
    <t>孙家塘组公路建设长300米，宽3米，厚0.2米</t>
  </si>
  <si>
    <t>木槿种植100亩</t>
  </si>
  <si>
    <t>通过木槿种植，提高村集体经济收入</t>
  </si>
  <si>
    <t>紫薇村</t>
  </si>
  <si>
    <t>紫薇村钟家坪组道路硬化</t>
  </si>
  <si>
    <t>紫薇村钟家坪组道路硬化120米，宽3.5米，厚20公分，C30标准的混凝土标准铺设</t>
  </si>
  <si>
    <t>紫薇村钟家坪组围子里机耕道硬化</t>
  </si>
  <si>
    <t>钟家坪组围子里机耕道硬化200米，宽3.5米，厚0.2米</t>
  </si>
  <si>
    <t>通过村基础设施建设，改善农民生产生活条件</t>
  </si>
  <si>
    <t>紫薇村曹家段组沟渠清淤、硬化、改造</t>
  </si>
  <si>
    <t>紫薇村曹家段组排渍沟渠清淤里程600米，深1米、宽2m、硬化、改造里程600米，厚10公分、宽2m</t>
  </si>
  <si>
    <t>紫薇村山塘清淤4口</t>
  </si>
  <si>
    <t>山塘清淤4口</t>
  </si>
  <si>
    <t>紫薇村抗旱井建设</t>
  </si>
  <si>
    <t>新建抗旱深井5口</t>
  </si>
  <si>
    <t>凤形山村</t>
  </si>
  <si>
    <t>北干渠公路维修</t>
  </si>
  <si>
    <t>羊古仑组-荞麦园组</t>
  </si>
  <si>
    <t>长600米，宽4米，高0.2米主干道维修</t>
  </si>
  <si>
    <t>北干支渠公路拓宽</t>
  </si>
  <si>
    <t>杜仁组-烟家塘组</t>
  </si>
  <si>
    <t>北干支渠公路拓宽1.5米宽，长700米</t>
  </si>
  <si>
    <t>益阳市同拓种养农民专业合作社</t>
  </si>
  <si>
    <t>凤形山蔬菜基地</t>
  </si>
  <si>
    <t>新建蔬菜基地2亩</t>
  </si>
  <si>
    <t>通过建立蔬菜基地，增加农民收入</t>
  </si>
  <si>
    <t>香山村</t>
  </si>
  <si>
    <t>游草塘组、锅底塘组抗旱井建设</t>
  </si>
  <si>
    <t>锅底塘组、游草塘组</t>
  </si>
  <si>
    <t>新增抗旱井2口</t>
  </si>
  <si>
    <t>油茶种植基地抗旱配套设施建设</t>
  </si>
  <si>
    <t>油茶种植基地</t>
  </si>
  <si>
    <t>抗旱配套设施建设，覆盖50亩油茶种植基地</t>
  </si>
  <si>
    <t>通过配套设施建设，提高油茶树成活率，增加集体经济收益</t>
  </si>
  <si>
    <t>香山村划香仑至何家巷组道路建设</t>
  </si>
  <si>
    <t>划香仑组、何家巷组</t>
  </si>
  <si>
    <t>划香仑组至何家巷组公路硬化长700m,宽2.8m，厚0.2m</t>
  </si>
  <si>
    <t>解决两个组农户出行及农产品运输问题</t>
  </si>
  <si>
    <t>香山村划香仑至锅底塘组道路建设</t>
  </si>
  <si>
    <t>划香仑、锅底塘组</t>
  </si>
  <si>
    <t>划香仑组至锅底塘组公路硬化长500m,宽2.8m，厚0.2m</t>
  </si>
  <si>
    <t>益七公路香山村段人居环境整治</t>
  </si>
  <si>
    <t>益七公路香山村段</t>
  </si>
  <si>
    <t>益七公路香山村段2.8公里清扫垃圾、杂草清除、沟渠清理</t>
  </si>
  <si>
    <t>黄箭村</t>
  </si>
  <si>
    <t>黄箭村南干渠清淤</t>
  </si>
  <si>
    <t>南干渠沟渠清淤宽4.5米，长1300米</t>
  </si>
  <si>
    <t>黄箭村老屋组道路硬化</t>
  </si>
  <si>
    <t>老屋组道路硬化200米、宽3.5米、厚0.2米</t>
  </si>
  <si>
    <t>黄箭村人居环境改造</t>
  </si>
  <si>
    <t>黄箭村内2400米清运、清扫垃圾、杂草清除、沟渠清理</t>
  </si>
  <si>
    <t>曙光村</t>
  </si>
  <si>
    <t>围山渠清淤衬砌硬化</t>
  </si>
  <si>
    <t>围山渠清淤长度150米，修衬砌长300米，深度3米</t>
  </si>
  <si>
    <t>横张路硬化</t>
  </si>
  <si>
    <t>横张路硬化450米、宽2.5米、厚0.2米</t>
  </si>
  <si>
    <t>楠张公路硬化</t>
  </si>
  <si>
    <t>楠张公路路基建设及硬化500米、宽3.5米、厚0.2米</t>
  </si>
  <si>
    <t>过鹿坪集镇人居环境改造</t>
  </si>
  <si>
    <t>清运、清扫垃圾、杂草清除、沟渠清理1.5公里，购买垃圾桶12个</t>
  </si>
  <si>
    <t>先锋桥村</t>
  </si>
  <si>
    <t>先锋桥村卫星桥旁道路硬化一期</t>
  </si>
  <si>
    <t>挽子里组、黑门头组</t>
  </si>
  <si>
    <t>长750米、宽3米、厚0.2米路基建设和道路硬化</t>
  </si>
  <si>
    <t>受益农户满意度达95%</t>
  </si>
  <si>
    <t>基础设施建设，改善群众的生产生活 条件</t>
  </si>
  <si>
    <t>先锋桥村卫星桥旁道路硬化二期</t>
  </si>
  <si>
    <t>王家湾组、罗家咀组</t>
  </si>
  <si>
    <t>先锋桥村卫星桥旁道路硬化三期</t>
  </si>
  <si>
    <t>先锋组、福禄塘组</t>
  </si>
  <si>
    <t>先锋桥村卫星桥旁道路硬化四期</t>
  </si>
  <si>
    <t>田家湾组、义学公组、汝兰洲组</t>
  </si>
  <si>
    <t>枫树村组和眼塘改造项目</t>
  </si>
  <si>
    <t>改造</t>
  </si>
  <si>
    <t>先锋桥村枫树村组</t>
  </si>
  <si>
    <t>4.5亩清淤、衬砌</t>
  </si>
  <si>
    <t>清淤、衬砌改造，提高群众的生产生活质量</t>
  </si>
  <si>
    <t>新源村</t>
  </si>
  <si>
    <t>新源村园区周边人居环境改造</t>
  </si>
  <si>
    <t>清运、清扫垃圾、杂草清除10公里、村容村貌提升</t>
  </si>
  <si>
    <t>新源村陈家村组沟渠清淤、修复，艾家村组、陈家村组、梅子村组、贺家村组新建抗旱井</t>
  </si>
  <si>
    <t>新源村陈家村组沟渠清淤600米（宽度3.5米、深度0.8米）、新建抗旱井4口（艾家村组、陈家村组、梅子村组、贺家村组）</t>
  </si>
  <si>
    <t>龙凤港村</t>
  </si>
  <si>
    <t>新塘村组至叶排村组组级公路拓宽硬化油化</t>
  </si>
  <si>
    <t>道路拓宽硬化宽1.5米,厚0.2米，长400米；油化宽5米，厚6厘米，长400米</t>
  </si>
  <si>
    <t>受益群众满意度90%</t>
  </si>
  <si>
    <t>沿河垸</t>
  </si>
  <si>
    <t>羊肚菌产业基地建设</t>
  </si>
  <si>
    <t>沿河垸村老屋组</t>
  </si>
  <si>
    <t>沿河垸村</t>
  </si>
  <si>
    <t>新建大棚1270平方</t>
  </si>
  <si>
    <t>通过产业发展带动村民致富</t>
  </si>
  <si>
    <t>过鹿坪村</t>
  </si>
  <si>
    <t>益阳杏仙养殖专业合作社过鹿坪养殖基地建设项目</t>
  </si>
  <si>
    <t>张家坝组</t>
  </si>
  <si>
    <t>益阳市杏仙养殖专业合作社</t>
  </si>
  <si>
    <t>购买安装环境控制系统1套</t>
  </si>
  <si>
    <t>通过新产业引入，带动村民收入</t>
  </si>
  <si>
    <t>万家园产业路建设</t>
  </si>
  <si>
    <t>万家园组</t>
  </si>
  <si>
    <t>修长500米，宽3.5米，厚0.2米水泥路，包含路基建设与硬化</t>
  </si>
  <si>
    <t>通过村基础设施建设，使农产品输出更便利</t>
  </si>
  <si>
    <t>农村污水整治</t>
  </si>
  <si>
    <t>谷水学校周边污水治理项目</t>
  </si>
  <si>
    <t>合子村组</t>
  </si>
  <si>
    <t>清运淤泥9000立方米</t>
  </si>
  <si>
    <t>通过谷水学校周边污水治理，美化环境</t>
  </si>
  <si>
    <t>和平村</t>
  </si>
  <si>
    <t>蒋家桥至庙树沟渠硬化</t>
  </si>
  <si>
    <t>沟渠硬化宽0.8米，长650米，深1米,厚0.2米</t>
  </si>
  <si>
    <t>通过基础设施建设，改善居民农田灌溉</t>
  </si>
  <si>
    <t>大屋组至甲鱼池沟渠硬化</t>
  </si>
  <si>
    <t>沟渠硬化宽0.8米，长480米，深1米，厚0.2米</t>
  </si>
  <si>
    <t>水竹园、白塘、花枝沟渠硬化</t>
  </si>
  <si>
    <t>沟渠硬化宽0.8米，长500米，深1米，厚0.2米</t>
  </si>
  <si>
    <t>三才塘组沟渠硬化</t>
  </si>
  <si>
    <t>沟渠硬化宽0.8米，长430米，深1米，厚0.2米</t>
  </si>
  <si>
    <t>就业项目</t>
  </si>
  <si>
    <t>务工补助</t>
  </si>
  <si>
    <t>生产奖补、劳务补助等</t>
  </si>
  <si>
    <t>资阳区</t>
  </si>
  <si>
    <t>资阳区2025年就业帮扶车间稳岗补贴</t>
  </si>
  <si>
    <t>区人社局</t>
  </si>
  <si>
    <t>完成2025年全年全区49家就业帮扶车间561人稳岗补贴发放工作</t>
  </si>
  <si>
    <t>561户次</t>
  </si>
  <si>
    <t>561人</t>
  </si>
  <si>
    <t>受益户满意度达到100%</t>
  </si>
  <si>
    <t>通过吸纳脱贫（监测）户人口就业带动农户增收</t>
  </si>
  <si>
    <t>交通费补助</t>
  </si>
  <si>
    <t>资阳区2025年就业脱贫劳动力一次性交通补助</t>
  </si>
  <si>
    <t>区农业农村局</t>
  </si>
  <si>
    <t>完成2025年全年约4314人就业一次性交通补助发放工作</t>
  </si>
  <si>
    <t>4314户次</t>
  </si>
  <si>
    <t>4314人</t>
  </si>
  <si>
    <t>鼓励脱贫人口外出务工，增加务工收入</t>
  </si>
  <si>
    <t>金融保险配套项目</t>
  </si>
  <si>
    <t>小额贷款贴息</t>
  </si>
  <si>
    <t>资阳区2025年一季度小额信贷贴息资金</t>
  </si>
  <si>
    <t>完成2025年一季度约615户小额信贷贴息资金补助</t>
  </si>
  <si>
    <t>615户次</t>
  </si>
  <si>
    <t>615人次</t>
  </si>
  <si>
    <t>通过为开展了小额信贷贷款的脱贫（监测）户贴息，带动农户发展产业</t>
  </si>
  <si>
    <t>资阳区2025年二季度小额信贷贴息资金</t>
  </si>
  <si>
    <t>完成2025年二季度约615户小额信贷贴息资金补助</t>
  </si>
  <si>
    <t>资阳区2025年三季度小额信贷贴息资金</t>
  </si>
  <si>
    <t>完成2025年三季度约615户小额信贷贴息资金补助</t>
  </si>
  <si>
    <t>资阳区2025年四季度小额信贷贴息资金</t>
  </si>
  <si>
    <t>完成2025年四季度约615户小额信贷贴息资金补助</t>
  </si>
  <si>
    <t>巩固三保障成果</t>
  </si>
  <si>
    <t>教育</t>
  </si>
  <si>
    <t>享受“雨露计划”职业教育补助</t>
  </si>
  <si>
    <t>资阳区2025年春季雨露计划补助项目（含补发）</t>
  </si>
  <si>
    <t>完成2025年全区410人次学生春季雨露计划补助发放（含补发）工作</t>
  </si>
  <si>
    <t>410户次</t>
  </si>
  <si>
    <t>410人次</t>
  </si>
  <si>
    <t>落实对农村贫困家庭新成长劳动力接受职业教育政策扶持</t>
  </si>
  <si>
    <t>资阳区2025年秋季雨露计划补助项目（含补发）</t>
  </si>
  <si>
    <t>完成2025年全区480人次学生秋季雨露计划补助发放（含补发）工作</t>
  </si>
  <si>
    <t>480户次</t>
  </si>
  <si>
    <t>480人次</t>
  </si>
  <si>
    <t>项目管理费</t>
  </si>
  <si>
    <t>资阳区2024年项目管理费</t>
  </si>
  <si>
    <t>安排不超过资金总额1%的项目管理费，用于全区项目资金的管理</t>
  </si>
  <si>
    <t>提高全区项目管理水平</t>
  </si>
  <si>
    <t>附件3</t>
  </si>
  <si>
    <r>
      <rPr>
        <sz val="18"/>
        <color rgb="FF000000"/>
        <rFont val="方正小标宋简体"/>
        <charset val="134"/>
      </rPr>
      <t>资阳区</t>
    </r>
    <r>
      <rPr>
        <sz val="18"/>
        <color rgb="FF000000"/>
        <rFont val="Times New Roman"/>
        <charset val="134"/>
      </rPr>
      <t>2025</t>
    </r>
    <r>
      <rPr>
        <sz val="18"/>
        <color rgb="FF000000"/>
        <rFont val="方正小标宋简体"/>
        <charset val="134"/>
      </rPr>
      <t>年度巩固拓展脱贫攻坚成果和乡村振兴项目库滚动入库申报表</t>
    </r>
  </si>
  <si>
    <t>入库年度</t>
  </si>
  <si>
    <t>东城村</t>
  </si>
  <si>
    <t>益阳市资阳区翔仁水产养殖专业合作社果园建设</t>
  </si>
  <si>
    <t>东城村十一组</t>
  </si>
  <si>
    <t>茈湖口镇东城村</t>
  </si>
  <si>
    <t>32亩果园建设</t>
  </si>
  <si>
    <t>农户满意度100%</t>
  </si>
  <si>
    <t>带动发展产业和就业、提高农户收入</t>
  </si>
  <si>
    <t>十一组公路硬化项目</t>
  </si>
  <si>
    <t>硬化长790米宽2.5米道路、厚0.2米、3.5米宽路面平整</t>
  </si>
  <si>
    <t>解决群众生产生活出行问题</t>
  </si>
  <si>
    <t>十四组公路硬化项目</t>
  </si>
  <si>
    <t>东城村十四组</t>
  </si>
  <si>
    <t>硬化长880米宽2.5米道路、厚0.2米、3.5米宽路面平整</t>
  </si>
  <si>
    <t>十五组公路硬化项目</t>
  </si>
  <si>
    <t>东城村十五组</t>
  </si>
  <si>
    <t>硬化长980米宽2.5米道路、厚0.2米、3.5米宽路面平整</t>
  </si>
  <si>
    <t>邹家窖村</t>
  </si>
  <si>
    <t>邹家窖村2-7组公路硬化</t>
  </si>
  <si>
    <t>邹家窖村2、7组</t>
  </si>
  <si>
    <t>邹家窖村2、7组公路硬化长大约1300米，宽2.8米，厚0.2米。</t>
  </si>
  <si>
    <t>邹家窖村主沟港清淤</t>
  </si>
  <si>
    <t>邹家窖村组主沟港1-19组</t>
  </si>
  <si>
    <t>2025.3.1</t>
  </si>
  <si>
    <t>2025.9.30</t>
  </si>
  <si>
    <t>邹家窖村组主沟港清淤长6000米、宽3米。</t>
  </si>
  <si>
    <t>改善生产条件，能够增加农民的收入</t>
  </si>
  <si>
    <t>邹家窖村13-14组机耕道路硬化项目</t>
  </si>
  <si>
    <t>邹家窖村13-14组</t>
  </si>
  <si>
    <t>2025.6.1</t>
  </si>
  <si>
    <t>邹家窖村13-14组田间路硬化长800米，宽3.5米，厚0.2米</t>
  </si>
  <si>
    <t>邹家窖村机耕道路维护1-19组</t>
  </si>
  <si>
    <t>邹家窖村1-19组</t>
  </si>
  <si>
    <t>2025.3.18</t>
  </si>
  <si>
    <t>2025.10.31</t>
  </si>
  <si>
    <t>邹家窖村机耕维护1-19组长2000米，宽3.5米。</t>
  </si>
  <si>
    <t>祁青村</t>
  </si>
  <si>
    <t>祁青村22组抗旱渠硬化及涵洞建设项目</t>
  </si>
  <si>
    <t>祁青村22组</t>
  </si>
  <si>
    <t>祁青村22组抗旱渠硬化60米及涵洞建设</t>
  </si>
  <si>
    <t>150户</t>
  </si>
  <si>
    <t>508人</t>
  </si>
  <si>
    <t>完成祁青村22组抗旱渠硬化60米及涵洞建设</t>
  </si>
  <si>
    <t>祁青村23组组级公路硬化项目</t>
  </si>
  <si>
    <t>祁青村23组</t>
  </si>
  <si>
    <t>祁青村23组组级公路硬化520米,公路硬化宽3.5米,厚0.2米</t>
  </si>
  <si>
    <t>162户</t>
  </si>
  <si>
    <t>504人</t>
  </si>
  <si>
    <t>完成祁青村23组组级公路硬化520米,公路硬化宽3.5米,厚0.2米</t>
  </si>
  <si>
    <t>17组至25组连接公路路面维修项目</t>
  </si>
  <si>
    <t>祁青村17组</t>
  </si>
  <si>
    <t>祁青村17组至25组连接公路260米长2.5米宽路面维修</t>
  </si>
  <si>
    <t>228户</t>
  </si>
  <si>
    <t>707人</t>
  </si>
  <si>
    <t>完成祁青村17组至25组连接公路260米长2.5米宽路面维修</t>
  </si>
  <si>
    <t>和利村</t>
  </si>
  <si>
    <t>1-2组产业路硬化</t>
  </si>
  <si>
    <t>1-2组稻虾产业路硬化800米，宽3米，厚0.2米</t>
  </si>
  <si>
    <t>9-10组产业路硬化</t>
  </si>
  <si>
    <t>9-10组稻虾产业路硬化400米，厚0.2米，宽3米</t>
  </si>
  <si>
    <t>11-12组产业路硬化</t>
  </si>
  <si>
    <t>11-12组稻虾产业路硬化600米，厚0.2米，宽3米</t>
  </si>
  <si>
    <t>13-14组产业路硬化</t>
  </si>
  <si>
    <t>13-14组稻虾产业路硬化600米，厚0.2米，宽3米</t>
  </si>
  <si>
    <t>和利村西堤渠道清淤2000米</t>
  </si>
  <si>
    <t>和利村西堤小型泵站新建</t>
  </si>
  <si>
    <t>和利村西堤新建小型泵站</t>
  </si>
  <si>
    <t>和利村春公渠渠道清淤1100米</t>
  </si>
  <si>
    <t>和利村春公渠渠道清淤1100米，宽10米</t>
  </si>
  <si>
    <t>刘家湖村</t>
  </si>
  <si>
    <t>刘家湖村养殖中心道路硬化项目</t>
  </si>
  <si>
    <t>刘家湖村养殖中心</t>
  </si>
  <si>
    <t>刘家湖村养殖中心道路硬化，长500米，宽3.5米，厚0.2米</t>
  </si>
  <si>
    <t>通过农村基础设施建设，改善群众的生产生活条件</t>
  </si>
  <si>
    <t>刘家湖村李云飞附近行人桥项目</t>
  </si>
  <si>
    <t>李云飞家附近</t>
  </si>
  <si>
    <t>17组连接18组处，李云飞家附近新建行人桥一座</t>
  </si>
  <si>
    <t>刘家湖村行人桥项目</t>
  </si>
  <si>
    <t>汤正武家附近</t>
  </si>
  <si>
    <t>新建行人桥一座</t>
  </si>
  <si>
    <t>洞庭村</t>
  </si>
  <si>
    <t>洞庭村6组北线码头公路硬化</t>
  </si>
  <si>
    <t>洞庭村6组</t>
  </si>
  <si>
    <t>在洞庭村6组北线码头硬化一条长300米、宽2.5米、厚0.2米的道路</t>
  </si>
  <si>
    <t>洞庭村12组至15组田间道路硬化</t>
  </si>
  <si>
    <t>洞庭村12组至15组</t>
  </si>
  <si>
    <t>在洞庭村12组至15组硬化一条长500米、宽2.5米、厚0.2米的田间道路</t>
  </si>
  <si>
    <t>洞庭村3组田间道路硬化</t>
  </si>
  <si>
    <t>洞庭村3组</t>
  </si>
  <si>
    <t>在洞庭村3组硬化一条长350米、宽2.5米、厚0.2米的田间道路</t>
  </si>
  <si>
    <t>洞庭村11组北线码头公路硬化</t>
  </si>
  <si>
    <t>洞庭村11组</t>
  </si>
  <si>
    <t>在洞庭村11组北线码头硬化一条长150米、宽2.5米、厚0.2米的道路</t>
  </si>
  <si>
    <t>洞庭村1组至7组公路维护</t>
  </si>
  <si>
    <t>洞庭村1组至7组</t>
  </si>
  <si>
    <t>对洞庭村1组至7组长4000米、宽3米的公路进行维护</t>
  </si>
  <si>
    <t>明朗村</t>
  </si>
  <si>
    <t>八组田间公路硬化</t>
  </si>
  <si>
    <t>明朗村八组田间路硬化长450米、2.5米宽、厚20厘米。</t>
  </si>
  <si>
    <t>育江村三合片沿线公路硬化</t>
  </si>
  <si>
    <t>育江村三合片</t>
  </si>
  <si>
    <t>3米宽500米长，20厘米厚道路硬化</t>
  </si>
  <si>
    <t>新港片沟渠清淤</t>
  </si>
  <si>
    <t>新飞村新港片</t>
  </si>
  <si>
    <t>新飞村新港片沟渠清淤长1500米</t>
  </si>
  <si>
    <t>优化农田灌溉，增加农户的收入</t>
  </si>
  <si>
    <t>新飞村11组公路硬化建设项目</t>
  </si>
  <si>
    <t>新飞村11组</t>
  </si>
  <si>
    <t>新飞村11组公路路基建设及硬化长大约700米，宽3.5米，厚0.2米</t>
  </si>
  <si>
    <t>22</t>
  </si>
  <si>
    <t>98</t>
  </si>
  <si>
    <t>10</t>
  </si>
  <si>
    <t>33</t>
  </si>
  <si>
    <t>马王山村荸荠种植项目</t>
  </si>
  <si>
    <t>第五组河洲</t>
  </si>
  <si>
    <t>种植荸荠60亩。</t>
  </si>
  <si>
    <r>
      <rPr>
        <sz val="10"/>
        <color rgb="FF000000"/>
        <rFont val="宋体"/>
        <charset val="134"/>
      </rPr>
      <t>受益农户满意度达到</t>
    </r>
    <r>
      <rPr>
        <sz val="10"/>
        <color rgb="FF000000"/>
        <rFont val="宋体"/>
        <charset val="0"/>
      </rPr>
      <t>100%</t>
    </r>
  </si>
  <si>
    <t>产业园（区）</t>
  </si>
  <si>
    <t>马王山村第一至三组道路平整硬化项目</t>
  </si>
  <si>
    <t>第一、三组</t>
  </si>
  <si>
    <t>对农业产业加工园配套机耕道长300米、宽2.6米、高0.2米道路平整硬化。</t>
  </si>
  <si>
    <t>均安垸村4-10组道路硬化</t>
  </si>
  <si>
    <t>4-10组</t>
  </si>
  <si>
    <t>900米长，3米宽，0.2米厚道路硬化</t>
  </si>
  <si>
    <t>均安垸村七组至八组道路硬化</t>
  </si>
  <si>
    <t>7-8组</t>
  </si>
  <si>
    <t>1公里长，3米宽，0.2米厚道路硬化</t>
  </si>
  <si>
    <t>均安垸村三组道路硬化</t>
  </si>
  <si>
    <t>3组</t>
  </si>
  <si>
    <t>桃林村20组徐家山公路硬化</t>
  </si>
  <si>
    <t>桃林村20组</t>
  </si>
  <si>
    <t>2025/3/12</t>
  </si>
  <si>
    <t>2025/3/31</t>
  </si>
  <si>
    <t>桃林村20组徐家山公路硬化长280米、宽3米、厚0.2米</t>
  </si>
  <si>
    <t>8</t>
  </si>
  <si>
    <t>0</t>
  </si>
  <si>
    <t>1</t>
  </si>
  <si>
    <t>54</t>
  </si>
  <si>
    <t>198</t>
  </si>
  <si>
    <t>4</t>
  </si>
  <si>
    <t>12</t>
  </si>
  <si>
    <t>桃林村5组柘南湖公路硬化</t>
  </si>
  <si>
    <t>桃林村5组</t>
  </si>
  <si>
    <t>2025/12/12</t>
  </si>
  <si>
    <t>2025/12/31</t>
  </si>
  <si>
    <t>桃林村5组柘南湖公路硬化长1700米、宽3米、厚0.2米</t>
  </si>
  <si>
    <t>50</t>
  </si>
  <si>
    <t>75</t>
  </si>
  <si>
    <t>295</t>
  </si>
  <si>
    <t>6</t>
  </si>
  <si>
    <t>桃林村13组老屋石家公路硬化</t>
  </si>
  <si>
    <t>桃林村13组</t>
  </si>
  <si>
    <t>2025/8/2</t>
  </si>
  <si>
    <t>2025/8/31</t>
  </si>
  <si>
    <t>桃林村13组老屋石家公路硬化长1500米、宽3米、厚0.2米</t>
  </si>
  <si>
    <t>45</t>
  </si>
  <si>
    <t>72</t>
  </si>
  <si>
    <t>288</t>
  </si>
  <si>
    <t>17</t>
  </si>
  <si>
    <t>桃林村12组彭家塘公路硬化</t>
  </si>
  <si>
    <t>桃林村12组</t>
  </si>
  <si>
    <t>2025/6/10</t>
  </si>
  <si>
    <t>2025/6/30</t>
  </si>
  <si>
    <t>桃林村12组彭家塘公路硬化长800米、宽3米、厚0.2米</t>
  </si>
  <si>
    <t>23</t>
  </si>
  <si>
    <t>51</t>
  </si>
  <si>
    <t>185</t>
  </si>
  <si>
    <t>15</t>
  </si>
  <si>
    <t>双枫树村特色稻蛙套养傍山渠六组产业沟渠衬砌</t>
  </si>
  <si>
    <t>双枫树村6组</t>
  </si>
  <si>
    <t>沟衬砌渠长300米，宽2米</t>
  </si>
  <si>
    <t>通过产业发展行动巩固扩展脱贫攻坚成果，改善农民的生产生活条件</t>
  </si>
  <si>
    <t>双枫树村七、八、九组入湖公路硬化</t>
  </si>
  <si>
    <t>双枫树村7.8.9组</t>
  </si>
  <si>
    <t>硬化公路，长700米 宽3米 高0.2米</t>
  </si>
  <si>
    <t>永明村芦菇基地食用菌生产及配套设施建设</t>
  </si>
  <si>
    <t>永明村15组</t>
  </si>
  <si>
    <t>原芦菇基地硬化600平方米，0.08米厚的生产车间地面及通道，设备购置（雾化机器设备数量2套），采购4000个食用菌菌包，4000个芦菇培养筐</t>
  </si>
  <si>
    <t>35</t>
  </si>
  <si>
    <t>通过项目建设提供脱贫户（监测户）就业岗位</t>
  </si>
  <si>
    <t>永明村1-2组通组公路硬化</t>
  </si>
  <si>
    <t>永明村1-2组</t>
  </si>
  <si>
    <t>永明村1-2组通组公路硬化长200米、约3米宽、0.2米厚。</t>
  </si>
  <si>
    <t>38</t>
  </si>
  <si>
    <t>农村人居环境整治--美丽庭院</t>
  </si>
  <si>
    <t>永明村14-15组</t>
  </si>
  <si>
    <t>完成15户左右的菜园规整、杂屋整理、实现畜禽圈养，完成80户左右房前屋后环境卫生整治</t>
  </si>
  <si>
    <t>80</t>
  </si>
  <si>
    <t>通过乡村建设行动、改善农民的生产生活条</t>
  </si>
  <si>
    <t>寓民村2024年农村人居环境整治</t>
  </si>
  <si>
    <t>2025.12</t>
  </si>
  <si>
    <t>购置垃圾桶200个，忠明渠、寓团渠、沙团渠水葫芦打捞3000米</t>
  </si>
  <si>
    <r>
      <rPr>
        <sz val="10"/>
        <color rgb="FF000000"/>
        <rFont val="宋体"/>
        <charset val="134"/>
      </rPr>
      <t>受益农户满意度大于</t>
    </r>
    <r>
      <rPr>
        <sz val="10"/>
        <color indexed="8"/>
        <rFont val="宋体"/>
        <charset val="0"/>
      </rPr>
      <t>95%</t>
    </r>
  </si>
  <si>
    <t>寓民村5组至6组机耕路硬化</t>
  </si>
  <si>
    <t>寓民村5组至6组</t>
  </si>
  <si>
    <t>2025.5</t>
  </si>
  <si>
    <t>机耕路硬化长720米，宽2.5米，厚0.2米</t>
  </si>
  <si>
    <t>寓民村4组至7组机耕路硬化</t>
  </si>
  <si>
    <t>寓民村4组至7组</t>
  </si>
  <si>
    <t>2025.11</t>
  </si>
  <si>
    <t>机耕路硬化长500米，宽2.5米，厚0.2米</t>
  </si>
  <si>
    <t>通过产业发展，巩固拓展脱贫攻坚成果，改善农民的生产生活条件</t>
  </si>
  <si>
    <t>寓民村18组至陈米告电排机耕路硬化</t>
  </si>
  <si>
    <t>寓民村14组、15组、16组、17组、18组</t>
  </si>
  <si>
    <t>2025.6</t>
  </si>
  <si>
    <t>机耕路硬化长800米，宽2.5米，厚0.2米</t>
  </si>
  <si>
    <t>寓民村湖家围子耕路硬化</t>
  </si>
  <si>
    <t>寓民村19组、20组、21组、22组、23组</t>
  </si>
  <si>
    <t>2025.1</t>
  </si>
  <si>
    <t>机耕路硬化长1200米，宽2.5米，厚0.2米</t>
  </si>
  <si>
    <t>寓民村1组、10组通户路硬化</t>
  </si>
  <si>
    <t>1组、10组</t>
  </si>
  <si>
    <t>2025.7</t>
  </si>
  <si>
    <t>通户路硬化长400米，宽3米，厚0.2米</t>
  </si>
  <si>
    <t>金桥村美丽庭院建设</t>
  </si>
  <si>
    <t>金桥村7组8组9组</t>
  </si>
  <si>
    <t>沙头镇金桥村</t>
  </si>
  <si>
    <t>完成8户左右的菜园规整、杂屋整理、实现畜禽圈养。完成40户左右房前屋后环境卫生整治</t>
  </si>
  <si>
    <t>提供就业岗位，改善人居环境，提高群众生活水平</t>
  </si>
  <si>
    <t>金桥村8组至洋泥桥</t>
  </si>
  <si>
    <t>和平片</t>
  </si>
  <si>
    <t>沙头镇金桥村经济合作社</t>
  </si>
  <si>
    <t>8组至洋泥桥沟渠清淤2000米，杂草杂树清理2000米，护坡200米。</t>
  </si>
  <si>
    <t>忠明渠道路油化</t>
  </si>
  <si>
    <r>
      <rPr>
        <sz val="9"/>
        <color rgb="FF000000"/>
        <rFont val="宋体"/>
        <charset val="134"/>
      </rPr>
      <t>道路油化：长</t>
    </r>
    <r>
      <rPr>
        <sz val="9"/>
        <color rgb="FF000000"/>
        <rFont val="Times New Roman"/>
        <charset val="134"/>
      </rPr>
      <t>1200</t>
    </r>
    <r>
      <rPr>
        <sz val="9"/>
        <color rgb="FF000000"/>
        <rFont val="宋体"/>
        <charset val="134"/>
      </rPr>
      <t>米</t>
    </r>
    <r>
      <rPr>
        <sz val="9"/>
        <color rgb="FF000000"/>
        <rFont val="Times New Roman"/>
        <charset val="134"/>
      </rPr>
      <t>*</t>
    </r>
    <r>
      <rPr>
        <sz val="9"/>
        <color rgb="FF000000"/>
        <rFont val="宋体"/>
        <charset val="134"/>
      </rPr>
      <t>宽</t>
    </r>
    <r>
      <rPr>
        <sz val="9"/>
        <color rgb="FF000000"/>
        <rFont val="Times New Roman"/>
        <charset val="134"/>
      </rPr>
      <t>5</t>
    </r>
    <r>
      <rPr>
        <sz val="9"/>
        <color rgb="FF000000"/>
        <rFont val="宋体"/>
        <charset val="134"/>
      </rPr>
      <t>米</t>
    </r>
    <r>
      <rPr>
        <sz val="9"/>
        <color rgb="FF000000"/>
        <rFont val="Times New Roman"/>
        <charset val="134"/>
      </rPr>
      <t>*0.08</t>
    </r>
    <r>
      <rPr>
        <sz val="9"/>
        <color rgb="FF000000"/>
        <rFont val="宋体"/>
        <charset val="134"/>
      </rPr>
      <t>米</t>
    </r>
  </si>
  <si>
    <r>
      <rPr>
        <sz val="9"/>
        <color rgb="FF000000"/>
        <rFont val="Times New Roman"/>
        <charset val="134"/>
      </rPr>
      <t>10-19</t>
    </r>
    <r>
      <rPr>
        <sz val="9"/>
        <color rgb="FF000000"/>
        <rFont val="宋体"/>
        <charset val="134"/>
      </rPr>
      <t>组道路硬化</t>
    </r>
  </si>
  <si>
    <r>
      <rPr>
        <sz val="9"/>
        <color rgb="FF000000"/>
        <rFont val="宋体"/>
        <charset val="134"/>
      </rPr>
      <t>道路硬化：长</t>
    </r>
    <r>
      <rPr>
        <sz val="9"/>
        <color rgb="FF000000"/>
        <rFont val="Times New Roman"/>
        <charset val="134"/>
      </rPr>
      <t>900</t>
    </r>
    <r>
      <rPr>
        <sz val="9"/>
        <color rgb="FF000000"/>
        <rFont val="宋体"/>
        <charset val="134"/>
      </rPr>
      <t>米</t>
    </r>
    <r>
      <rPr>
        <sz val="9"/>
        <color rgb="FF000000"/>
        <rFont val="Times New Roman"/>
        <charset val="134"/>
      </rPr>
      <t>*3</t>
    </r>
    <r>
      <rPr>
        <sz val="9"/>
        <color rgb="FF000000"/>
        <rFont val="宋体"/>
        <charset val="134"/>
      </rPr>
      <t>米</t>
    </r>
    <r>
      <rPr>
        <sz val="9"/>
        <color rgb="FF000000"/>
        <rFont val="Times New Roman"/>
        <charset val="134"/>
      </rPr>
      <t>*</t>
    </r>
    <r>
      <rPr>
        <sz val="9"/>
        <color rgb="FF000000"/>
        <rFont val="宋体"/>
        <charset val="134"/>
      </rPr>
      <t>厚</t>
    </r>
    <r>
      <rPr>
        <sz val="9"/>
        <color rgb="FF000000"/>
        <rFont val="Times New Roman"/>
        <charset val="134"/>
      </rPr>
      <t>0.2</t>
    </r>
    <r>
      <rPr>
        <sz val="9"/>
        <color rgb="FF000000"/>
        <rFont val="宋体"/>
        <charset val="134"/>
      </rPr>
      <t>米</t>
    </r>
  </si>
  <si>
    <r>
      <rPr>
        <sz val="9"/>
        <color rgb="FF000000"/>
        <rFont val="Times New Roman"/>
        <charset val="134"/>
      </rPr>
      <t>12</t>
    </r>
    <r>
      <rPr>
        <sz val="9"/>
        <color rgb="FF000000"/>
        <rFont val="宋体"/>
        <charset val="134"/>
      </rPr>
      <t>组</t>
    </r>
    <r>
      <rPr>
        <sz val="9"/>
        <color rgb="FF000000"/>
        <rFont val="Times New Roman"/>
        <charset val="134"/>
      </rPr>
      <t>-13</t>
    </r>
    <r>
      <rPr>
        <sz val="9"/>
        <color rgb="FF000000"/>
        <rFont val="宋体"/>
        <charset val="134"/>
      </rPr>
      <t>组道路油化</t>
    </r>
  </si>
  <si>
    <r>
      <rPr>
        <sz val="9"/>
        <color rgb="FF000000"/>
        <rFont val="宋体"/>
        <charset val="134"/>
      </rPr>
      <t>道路油化：长</t>
    </r>
    <r>
      <rPr>
        <sz val="9"/>
        <color rgb="FF000000"/>
        <rFont val="Times New Roman"/>
        <charset val="134"/>
      </rPr>
      <t>700</t>
    </r>
    <r>
      <rPr>
        <sz val="9"/>
        <color rgb="FF000000"/>
        <rFont val="宋体"/>
        <charset val="134"/>
      </rPr>
      <t>米</t>
    </r>
    <r>
      <rPr>
        <sz val="9"/>
        <color rgb="FF000000"/>
        <rFont val="Times New Roman"/>
        <charset val="134"/>
      </rPr>
      <t>*</t>
    </r>
    <r>
      <rPr>
        <sz val="9"/>
        <color rgb="FF000000"/>
        <rFont val="宋体"/>
        <charset val="134"/>
      </rPr>
      <t>宽</t>
    </r>
    <r>
      <rPr>
        <sz val="9"/>
        <color rgb="FF000000"/>
        <rFont val="Times New Roman"/>
        <charset val="134"/>
      </rPr>
      <t>4</t>
    </r>
    <r>
      <rPr>
        <sz val="9"/>
        <color rgb="FF000000"/>
        <rFont val="宋体"/>
        <charset val="134"/>
      </rPr>
      <t>米</t>
    </r>
    <r>
      <rPr>
        <sz val="9"/>
        <color rgb="FF000000"/>
        <rFont val="Times New Roman"/>
        <charset val="134"/>
      </rPr>
      <t>*</t>
    </r>
    <r>
      <rPr>
        <sz val="9"/>
        <color rgb="FF000000"/>
        <rFont val="宋体"/>
        <charset val="134"/>
      </rPr>
      <t>厚</t>
    </r>
    <r>
      <rPr>
        <sz val="9"/>
        <color rgb="FF000000"/>
        <rFont val="Times New Roman"/>
        <charset val="134"/>
      </rPr>
      <t>0.08</t>
    </r>
    <r>
      <rPr>
        <sz val="9"/>
        <color rgb="FF000000"/>
        <rFont val="宋体"/>
        <charset val="134"/>
      </rPr>
      <t>米</t>
    </r>
  </si>
  <si>
    <r>
      <rPr>
        <sz val="9"/>
        <color rgb="FF000000"/>
        <rFont val="Times New Roman"/>
        <charset val="134"/>
      </rPr>
      <t>1</t>
    </r>
    <r>
      <rPr>
        <sz val="9"/>
        <color rgb="FF000000"/>
        <rFont val="宋体"/>
        <charset val="134"/>
      </rPr>
      <t>组至杨树坪电排生产道路硬化</t>
    </r>
  </si>
  <si>
    <t>道路硬化：长2600米*宽3米*厚0.2米</t>
  </si>
  <si>
    <t>金成米业至南风塘组美丽屋场建设</t>
  </si>
  <si>
    <t>金成米业至南风塘组82家农户菜园篱笆建设</t>
  </si>
  <si>
    <t>曾家仑组高铁沿线公路路基平整及硬化</t>
  </si>
  <si>
    <t>曾家仑组</t>
  </si>
  <si>
    <t>公路路基平整及硬化长500米，宽4米，厚0.2米</t>
  </si>
  <si>
    <t>合棚垸组道路路基整修及硬化</t>
  </si>
  <si>
    <t>道路路基整修长200米，宽4米；硬化长200米，宽3米，厚20公分。</t>
  </si>
  <si>
    <t>田家山至六角村道路路基整修及硬化</t>
  </si>
  <si>
    <t>道路路基整修长450米，宽4米；硬化长450米，宽3米，厚20公分</t>
  </si>
  <si>
    <t>龚家坪社区</t>
  </si>
  <si>
    <t>龚家坪社区小学至龚家坪菜市场巷道黑化</t>
  </si>
  <si>
    <t>农村道路建设</t>
  </si>
  <si>
    <t>龚家坪社区小学至龚家坪菜市场道路黑化长500米，宽8米，厚8厘米</t>
  </si>
  <si>
    <t>杰诏公组公路硬化</t>
  </si>
  <si>
    <t>公路硬化长500米，宽3.5米，厚度0.2米</t>
  </si>
  <si>
    <t>李昌港村黑门头组至祝家挽组公路硬化</t>
  </si>
  <si>
    <t>公路硬化扩宽长600米，扩宽2.5米，厚度0.2米</t>
  </si>
  <si>
    <t>通过公路拓宽硬化建设解决脱贫户及群众的出行问题</t>
  </si>
  <si>
    <t>李昌港组至长乐垸组公路硬化</t>
  </si>
  <si>
    <t>公路硬化长300米，宽3.5米，厚度0.2米</t>
  </si>
  <si>
    <t>细村组公路硬化、拖木村组公路硬化</t>
  </si>
  <si>
    <t>细村组拖木村组公路硬化长0.42公里，宽3.5米，厚20CM</t>
  </si>
  <si>
    <t>新开路组公路硬化</t>
  </si>
  <si>
    <t>新开路组公路硬化0.2公里，宽3.5米，厚20CM</t>
  </si>
  <si>
    <t>巩固村集体经济甲鱼及鱼养殖产业发展</t>
  </si>
  <si>
    <t>养殖池护坡1000平方，围栏1100米，购买甲鱼饲料6吨</t>
  </si>
  <si>
    <t>通过产业发展带动周边群众及脱贫户就业致富</t>
  </si>
  <si>
    <t>蓼园村农居环境整治</t>
  </si>
  <si>
    <t>全村垃圾分类新建10个点（不锈钢垃圾棚）</t>
  </si>
  <si>
    <t>改善周边脱贫户及群众生产生活条件，美化人居环境</t>
  </si>
  <si>
    <t>防汛大堤至资北干线道路油化</t>
  </si>
  <si>
    <t>资北干线至兰山巷道路油化</t>
  </si>
  <si>
    <t>道路油化长710米，宽5米，厚0.06米</t>
  </si>
  <si>
    <t>龙光桥村</t>
  </si>
  <si>
    <t>李泗桥至杨林坳村道路加宽、硬化</t>
  </si>
  <si>
    <t>李泗桥至杨林坳公路长1公里硬化、加宽2.5米、高0.22米</t>
  </si>
  <si>
    <t>七家村水库至龙光桥道路拓宽硬化</t>
  </si>
  <si>
    <t>七家村水库至龙光桥长2公里硬化、加宽2.5，高0.2米</t>
  </si>
  <si>
    <t>龙光桥至李泗桥道路拓宽硬化</t>
  </si>
  <si>
    <t>龙光桥至李泗桥道路2公里硬化、加宽1.5米，高0.22米</t>
  </si>
  <si>
    <t>龙光桥村村集体经济合作社冷链冷藏建设</t>
  </si>
  <si>
    <t>购买冷藏用电变压器一台</t>
  </si>
  <si>
    <t>梅花园村</t>
  </si>
  <si>
    <t>胡家湾组级公路硬化</t>
  </si>
  <si>
    <t>胡家湾组400米路程硬化，宽3.5米，厚0.2米</t>
  </si>
  <si>
    <t>白石村组级公路硬化</t>
  </si>
  <si>
    <t>白石村组1公里路程硬化，宽3.5米，厚0.2米</t>
  </si>
  <si>
    <t>2025年梅花园村人居环境整治</t>
  </si>
  <si>
    <t>新添置100个垃圾桶，新增建1个垃圾站点</t>
  </si>
  <si>
    <t>前进组级公路硬化</t>
  </si>
  <si>
    <t>公路硬化长800米，宽3米，厚0.2米</t>
  </si>
  <si>
    <t>受益群众满意度达到100%</t>
  </si>
  <si>
    <t>黄波仑组级公路硬化</t>
  </si>
  <si>
    <t>公路硬化长500米，宽3米，厚0.2米</t>
  </si>
  <si>
    <t>老屋村组至李家排组渠道清淤维修</t>
  </si>
  <si>
    <t>渠道清淤维修长约2.3公里，宽1.2米，深1.5米</t>
  </si>
  <si>
    <t>改善周边脱贫户及群众农田灌溉水利，促进粮食生产</t>
  </si>
  <si>
    <t>胜利组至夏塘组渠道维修</t>
  </si>
  <si>
    <t>渠道清淤整修1500米，宽1米，高0.8米，安装U型槽3000块</t>
  </si>
  <si>
    <t>砖泥湾渠道清淤整修</t>
  </si>
  <si>
    <t>磨刀岩水库至牛眠石桥边渠道维修项目</t>
  </si>
  <si>
    <t>磨刀岩水库至牛眠石桥边渠道维修长3500米，宽2米，深2米</t>
  </si>
  <si>
    <t>通过渠道维修，提高周边群众生产生活水平</t>
  </si>
  <si>
    <t>塅塘基至周家湾塅中渠道维修项目</t>
  </si>
  <si>
    <t>塅塘基至周家湾塅中渠道维修长2000米，宽2米，深1.5米</t>
  </si>
  <si>
    <t>林家州渠道新修项目</t>
  </si>
  <si>
    <t>林家州渠道新修长200米，宽1.5米，高0.8米</t>
  </si>
  <si>
    <t>下马园组公路硬化项目</t>
  </si>
  <si>
    <t>下马园组公路硬化长200米，宽3米，厚0.2米</t>
  </si>
  <si>
    <t>丁家塘组木港子衬砌</t>
  </si>
  <si>
    <t>丁家塘组木港子衬砌长900米X宽3米X高3米</t>
  </si>
  <si>
    <t>麻绒塘片清淤清杂</t>
  </si>
  <si>
    <t>麻绒塘片区渠道边清淤清杂长3000米</t>
  </si>
  <si>
    <t>五房洲村</t>
  </si>
  <si>
    <t>辖神庙塘山塘清淤整修</t>
  </si>
  <si>
    <t>15亩山塘清淤整修</t>
  </si>
  <si>
    <t>烈公桥组道路硬化</t>
  </si>
  <si>
    <t>公路硬化2公里宽3米厚0.2米</t>
  </si>
  <si>
    <t>塘咀村组公路硬化</t>
  </si>
  <si>
    <t>公路硬化400米*3米*0.2米</t>
  </si>
  <si>
    <t>新桥山村</t>
  </si>
  <si>
    <t>大塘坳组公路硬化</t>
  </si>
  <si>
    <t>公路硬化1500米、宽3.5米、厚20公分</t>
  </si>
  <si>
    <t>杜家村组公路硬化</t>
  </si>
  <si>
    <t>公路硬化1000米、宽3.5米、厚20公分</t>
  </si>
  <si>
    <t>红星组公路硬化</t>
  </si>
  <si>
    <t>黑泥塘沟渠清淤整修</t>
  </si>
  <si>
    <t>黑泥塘沟渠清淤及整修1500米、宽3.8米、深3米</t>
  </si>
  <si>
    <t>白屋-柳树湾沟渠清淤整修</t>
  </si>
  <si>
    <t>白屋-柳树湾沟渠清淤及整修2000米、宽4米、深3.2米</t>
  </si>
  <si>
    <t>高家湾沟渠清淤整修</t>
  </si>
  <si>
    <t>高家湾渠道清淤及整修1000米、宽4.2米、深3米</t>
  </si>
  <si>
    <t>晏公庙沟渠清淤整修</t>
  </si>
  <si>
    <t>晏公庙沟渠清淤及整修1500米、宽9米、深3.2米</t>
  </si>
  <si>
    <t>杨家湾沟渠清淤整修</t>
  </si>
  <si>
    <t>杨家湾沟渠清淤及整修800米、宽4.1米、深4米</t>
  </si>
  <si>
    <t>谢家塘山塘清淤整修</t>
  </si>
  <si>
    <t>山塘清淤整修40米长、宽12.5米、7米深</t>
  </si>
  <si>
    <t>黑泥塘山塘清淤整修</t>
  </si>
  <si>
    <t>山塘清淤整修70米长、宽40米、深6米</t>
  </si>
  <si>
    <t>木槿花基地生产道路硬化</t>
  </si>
  <si>
    <t>木槿花基地产业路硬化1千米，宽3米，厚0.2米</t>
  </si>
  <si>
    <t>村部至木槿花基地两侧道路清理</t>
  </si>
  <si>
    <t>村部至木槿花基地两侧2千米道路清理</t>
  </si>
  <si>
    <t>杨林坳村刘家湾组至田家坳公路硬化项目</t>
  </si>
  <si>
    <t>公路硬化长600米，宽2.5米，厚0.2米</t>
  </si>
  <si>
    <t>施家村公路硬化</t>
  </si>
  <si>
    <t>公路硬化长1200米*宽3.5米*高0.2米</t>
  </si>
  <si>
    <t>巷子口组公路硬化</t>
  </si>
  <si>
    <t>牛头坝至珠婆村水库渠道清淤衬砌及河坝疏浚</t>
  </si>
  <si>
    <t>牛头坝至珠婆村水库渠道清淤衬砌及河坝疏浚长5500米，宽4米，深2米</t>
  </si>
  <si>
    <t>通过山塘整修，改善周边群众生活生产质量</t>
  </si>
  <si>
    <t>码头屋至巷子口渠道清淤及衬砌</t>
  </si>
  <si>
    <t>码头屋至巷子口渠道清淤及衬砌长1500米，宽2米，深1.5米</t>
  </si>
  <si>
    <t>新风村大道1500米油化项目</t>
  </si>
  <si>
    <t>新风村大道1500米*6米*0.07米油化</t>
  </si>
  <si>
    <t>新风大道3500米道路拓宽硬化项目</t>
  </si>
  <si>
    <t>新风大道道路拓宽长3500米，3米；硬化长3500米，宽3米，厚0.2米</t>
  </si>
  <si>
    <t>向锋村</t>
  </si>
  <si>
    <t>村内主干道东干渠道路硬化</t>
  </si>
  <si>
    <t>东干渠全长2.2公里、宽3.5米、高7公分道路黑化</t>
  </si>
  <si>
    <t>村主干道东干渠道路拓宽及硬化</t>
  </si>
  <si>
    <t>道路扩宽硬化1米、全长2.2公里、厚20公分</t>
  </si>
  <si>
    <t>大庵洲、坝老湾新建硬化机耕道</t>
  </si>
  <si>
    <t>道路硬化宽3米、长1100米、厚20公分</t>
  </si>
  <si>
    <t>老屋组新建硬化机耕道路基平整且硬化</t>
  </si>
  <si>
    <t>机耕道新建路基且硬化长1100米、宽3米、厚20公分</t>
  </si>
  <si>
    <t>枳壳树种植项目</t>
  </si>
  <si>
    <t>开荒山地40余亩，结合村内道路、沟渠两侧预计种植6800株果苗</t>
  </si>
  <si>
    <t>吉坝氹下游区域沟渠清淤</t>
  </si>
  <si>
    <t>吉坝氹下游沿线沟渠长1200米，宽3米，清淤深度1.5米</t>
  </si>
  <si>
    <t>蓼东回民村</t>
  </si>
  <si>
    <t>可以咀组至王家湾组机耕道硬化</t>
  </si>
  <si>
    <t>可以咀组至王家湾组机耕道硬化长1500米宽3.5米厚0.2米</t>
  </si>
  <si>
    <t>村级主干道黑化</t>
  </si>
  <si>
    <t>村级主干道黑化3公里，宽4.5,米，厚0.06米</t>
  </si>
  <si>
    <t>甘村里塘整修</t>
  </si>
  <si>
    <t>甘村里山塘护坡硬化清淤</t>
  </si>
  <si>
    <t>道路长800米，宽3米，厚0.2米硬化</t>
  </si>
  <si>
    <t>通过公路拓宽硬化，解决村民、脱贫户、监测户的出行问题，提高群众生产积极性</t>
  </si>
  <si>
    <t>分水坳组道路硬化</t>
  </si>
  <si>
    <t>金山村</t>
  </si>
  <si>
    <t>便民服务中心前公路加宽项目</t>
  </si>
  <si>
    <t>金山村2组</t>
  </si>
  <si>
    <t>公路加宽硬化长500米、宽3米、厚0.2米。</t>
  </si>
  <si>
    <t>受益农户满意度≥95%</t>
  </si>
  <si>
    <t>给村民提供交通出行和农产品运输的便利</t>
  </si>
  <si>
    <t>战备渠渠道清淤</t>
  </si>
  <si>
    <t>战备渠</t>
  </si>
  <si>
    <t>渠道清淤长1500米、宽6米、高1.5米。</t>
  </si>
</sst>
</file>

<file path=xl/styles.xml><?xml version="1.0" encoding="utf-8"?>
<styleSheet xmlns="http://schemas.openxmlformats.org/spreadsheetml/2006/main">
  <numFmts count="8">
    <numFmt numFmtId="176" formatCode="0.00_);[Red]\(0.00\)"/>
    <numFmt numFmtId="44" formatCode="_ &quot;￥&quot;* #,##0.00_ ;_ &quot;￥&quot;* \-#,##0.00_ ;_ &quot;￥&quot;* &quot;-&quot;??_ ;_ @_ "/>
    <numFmt numFmtId="41" formatCode="_ * #,##0_ ;_ * \-#,##0_ ;_ * &quot;-&quot;_ ;_ @_ "/>
    <numFmt numFmtId="42" formatCode="_ &quot;￥&quot;* #,##0_ ;_ &quot;￥&quot;* \-#,##0_ ;_ &quot;￥&quot;* &quot;-&quot;_ ;_ @_ "/>
    <numFmt numFmtId="177" formatCode="yyyy&quot;年&quot;m&quot;月&quot;d&quot;日&quot;;@"/>
    <numFmt numFmtId="178" formatCode="0.00_ "/>
    <numFmt numFmtId="43" formatCode="_ * #,##0.00_ ;_ * \-#,##0.00_ ;_ * &quot;-&quot;??_ ;_ @_ "/>
    <numFmt numFmtId="179" formatCode="yyyy&quot;年&quot;m&quot;月&quot;;@"/>
  </numFmts>
  <fonts count="55">
    <font>
      <sz val="11"/>
      <color theme="1"/>
      <name val="宋体"/>
      <charset val="134"/>
      <scheme val="minor"/>
    </font>
    <font>
      <sz val="11"/>
      <color theme="1"/>
      <name val="宋体"/>
      <charset val="134"/>
    </font>
    <font>
      <sz val="10"/>
      <color theme="1"/>
      <name val="黑体"/>
      <charset val="134"/>
    </font>
    <font>
      <sz val="9"/>
      <color theme="1"/>
      <name val="黑体"/>
      <charset val="134"/>
    </font>
    <font>
      <sz val="10"/>
      <color theme="1"/>
      <name val="宋体"/>
      <charset val="134"/>
    </font>
    <font>
      <sz val="12"/>
      <name val="宋体"/>
      <charset val="134"/>
    </font>
    <font>
      <sz val="18"/>
      <color rgb="FF000000"/>
      <name val="方正小标宋简体"/>
      <charset val="134"/>
    </font>
    <font>
      <sz val="12"/>
      <color rgb="FF000000"/>
      <name val="宋体"/>
      <charset val="134"/>
    </font>
    <font>
      <sz val="10"/>
      <color rgb="FF000000"/>
      <name val="黑体"/>
      <charset val="134"/>
    </font>
    <font>
      <sz val="10"/>
      <name val="宋体"/>
      <charset val="134"/>
    </font>
    <font>
      <sz val="10"/>
      <color rgb="FF000000"/>
      <name val="宋体"/>
      <charset val="134"/>
    </font>
    <font>
      <sz val="9"/>
      <color rgb="FF000000"/>
      <name val="宋体"/>
      <charset val="134"/>
    </font>
    <font>
      <sz val="10"/>
      <color rgb="FF000000"/>
      <name val="宋体"/>
      <charset val="0"/>
    </font>
    <font>
      <sz val="10"/>
      <color theme="1"/>
      <name val="宋体"/>
      <charset val="134"/>
      <scheme val="minor"/>
    </font>
    <font>
      <sz val="9"/>
      <color theme="1"/>
      <name val="宋体"/>
      <charset val="134"/>
      <scheme val="minor"/>
    </font>
    <font>
      <sz val="11"/>
      <name val="宋体"/>
      <charset val="134"/>
      <scheme val="minor"/>
    </font>
    <font>
      <sz val="9"/>
      <name val="宋体"/>
      <charset val="134"/>
      <scheme val="minor"/>
    </font>
    <font>
      <sz val="10"/>
      <color rgb="FF000000"/>
      <name val="宋体"/>
      <charset val="134"/>
      <scheme val="minor"/>
    </font>
    <font>
      <sz val="10"/>
      <name val="宋体"/>
      <charset val="134"/>
      <scheme val="minor"/>
    </font>
    <font>
      <sz val="10"/>
      <color rgb="FF000000"/>
      <name val="宋体"/>
      <charset val="0"/>
      <scheme val="minor"/>
    </font>
    <font>
      <sz val="10"/>
      <name val="宋体"/>
      <charset val="0"/>
      <scheme val="minor"/>
    </font>
    <font>
      <sz val="9"/>
      <color rgb="FF000000"/>
      <name val="宋体"/>
      <charset val="134"/>
      <scheme val="minor"/>
    </font>
    <font>
      <sz val="11"/>
      <color theme="1"/>
      <name val="黑体"/>
      <charset val="134"/>
    </font>
    <font>
      <b/>
      <sz val="11"/>
      <color theme="1"/>
      <name val="宋体"/>
      <charset val="134"/>
      <scheme val="minor"/>
    </font>
    <font>
      <sz val="11"/>
      <color rgb="FF000000"/>
      <name val="宋体"/>
      <charset val="134"/>
    </font>
    <font>
      <sz val="10.5"/>
      <color rgb="FF000000"/>
      <name val="黑体"/>
      <charset val="134"/>
    </font>
    <font>
      <b/>
      <sz val="10.5"/>
      <color rgb="FF000000"/>
      <name val="仿宋"/>
      <charset val="134"/>
    </font>
    <font>
      <b/>
      <sz val="10.5"/>
      <color rgb="FF000000"/>
      <name val="宋体"/>
      <charset val="134"/>
    </font>
    <font>
      <sz val="10.5"/>
      <color rgb="FF000000"/>
      <name val="仿宋"/>
      <charset val="134"/>
    </font>
    <font>
      <sz val="10.5"/>
      <color rgb="FF000000"/>
      <name val="宋体"/>
      <charset val="134"/>
    </font>
    <font>
      <sz val="11"/>
      <color theme="1"/>
      <name val="宋体"/>
      <charset val="0"/>
      <scheme val="minor"/>
    </font>
    <font>
      <sz val="11"/>
      <color rgb="FFFF0000"/>
      <name val="宋体"/>
      <charset val="0"/>
      <scheme val="minor"/>
    </font>
    <font>
      <sz val="11"/>
      <color theme="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indexed="8"/>
      <name val="宋体"/>
      <charset val="134"/>
    </font>
    <font>
      <b/>
      <sz val="18"/>
      <color theme="3"/>
      <name val="宋体"/>
      <charset val="134"/>
      <scheme val="minor"/>
    </font>
    <font>
      <b/>
      <sz val="11"/>
      <color rgb="FFFFFFFF"/>
      <name val="宋体"/>
      <charset val="0"/>
      <scheme val="minor"/>
    </font>
    <font>
      <b/>
      <sz val="11"/>
      <color rgb="FF3F3F3F"/>
      <name val="宋体"/>
      <charset val="0"/>
      <scheme val="minor"/>
    </font>
    <font>
      <sz val="11"/>
      <color theme="1"/>
      <name val="Tahoma"/>
      <charset val="134"/>
    </font>
    <font>
      <u/>
      <sz val="11"/>
      <color rgb="FF0000FF"/>
      <name val="宋体"/>
      <charset val="134"/>
      <scheme val="minor"/>
    </font>
    <font>
      <u/>
      <sz val="11"/>
      <color rgb="FF800080"/>
      <name val="宋体"/>
      <charset val="134"/>
      <scheme val="minor"/>
    </font>
    <font>
      <sz val="11"/>
      <color rgb="FF9C6500"/>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sz val="18"/>
      <color rgb="FF000000"/>
      <name val="Times New Roman"/>
      <charset val="134"/>
    </font>
    <font>
      <sz val="10"/>
      <color indexed="8"/>
      <name val="宋体"/>
      <charset val="0"/>
    </font>
    <font>
      <sz val="9"/>
      <color rgb="FF000000"/>
      <name val="Times New Roman"/>
      <charset val="134"/>
    </font>
    <font>
      <sz val="12"/>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5">
    <xf numFmtId="0" fontId="0" fillId="0" borderId="0">
      <alignment vertical="center"/>
    </xf>
    <xf numFmtId="0" fontId="5" fillId="0" borderId="0" applyBorder="false">
      <alignment vertical="center"/>
    </xf>
    <xf numFmtId="0" fontId="32" fillId="25" borderId="0" applyNumberFormat="false" applyBorder="false" applyAlignment="false" applyProtection="false">
      <alignment vertical="center"/>
    </xf>
    <xf numFmtId="0" fontId="30" fillId="27" borderId="0" applyNumberFormat="false" applyBorder="false" applyAlignment="false" applyProtection="false">
      <alignment vertical="center"/>
    </xf>
    <xf numFmtId="0" fontId="44" fillId="0" borderId="0"/>
    <xf numFmtId="0" fontId="30" fillId="30"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0" fillId="0" borderId="0">
      <alignment vertical="center"/>
    </xf>
    <xf numFmtId="0" fontId="40" fillId="0" borderId="0">
      <protection locked="false"/>
    </xf>
    <xf numFmtId="0" fontId="32" fillId="24" borderId="0" applyNumberFormat="false" applyBorder="false" applyAlignment="false" applyProtection="false">
      <alignment vertical="center"/>
    </xf>
    <xf numFmtId="0" fontId="30" fillId="14" borderId="0" applyNumberFormat="false" applyBorder="false" applyAlignment="false" applyProtection="false">
      <alignment vertical="center"/>
    </xf>
    <xf numFmtId="0" fontId="32" fillId="1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30" fillId="28"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20"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42" fillId="23" borderId="9" applyNumberFormat="false" applyAlignment="false" applyProtection="false">
      <alignment vertical="center"/>
    </xf>
    <xf numFmtId="0" fontId="0" fillId="0" borderId="0">
      <alignment vertical="center"/>
    </xf>
    <xf numFmtId="0" fontId="39" fillId="0" borderId="7" applyNumberFormat="false" applyFill="false" applyAlignment="false" applyProtection="false">
      <alignment vertical="center"/>
    </xf>
    <xf numFmtId="0" fontId="49" fillId="32" borderId="6" applyNumberFormat="false" applyAlignment="false" applyProtection="false">
      <alignment vertical="center"/>
    </xf>
    <xf numFmtId="0" fontId="45" fillId="0" borderId="0" applyNumberFormat="false" applyFill="false" applyBorder="false" applyAlignment="false" applyProtection="false">
      <alignment vertical="center"/>
    </xf>
    <xf numFmtId="0" fontId="43" fillId="13" borderId="10" applyNumberFormat="false" applyAlignment="false" applyProtection="false">
      <alignment vertical="center"/>
    </xf>
    <xf numFmtId="0" fontId="30" fillId="15"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4" fillId="0" borderId="12"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36" fillId="13" borderId="6" applyNumberFormat="false" applyAlignment="false" applyProtection="false">
      <alignment vertical="center"/>
    </xf>
    <xf numFmtId="0" fontId="32"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2" fillId="11" borderId="0" applyNumberFormat="false" applyBorder="false" applyAlignment="false" applyProtection="false">
      <alignment vertical="center"/>
    </xf>
    <xf numFmtId="0" fontId="0" fillId="21" borderId="8" applyNumberFormat="false" applyFont="false" applyAlignment="false" applyProtection="false">
      <alignment vertical="center"/>
    </xf>
    <xf numFmtId="0" fontId="38"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7"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48" fillId="0" borderId="11" applyNumberFormat="false" applyFill="false" applyAlignment="false" applyProtection="false">
      <alignment vertical="center"/>
    </xf>
    <xf numFmtId="0" fontId="30" fillId="8"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0" fillId="0" borderId="0">
      <alignment vertical="center"/>
    </xf>
    <xf numFmtId="0" fontId="32" fillId="6" borderId="0" applyNumberFormat="false" applyBorder="false" applyAlignment="false" applyProtection="false">
      <alignment vertical="center"/>
    </xf>
    <xf numFmtId="0" fontId="33" fillId="0" borderId="5" applyNumberFormat="false" applyFill="false" applyAlignment="false" applyProtection="false">
      <alignment vertical="center"/>
    </xf>
    <xf numFmtId="0" fontId="32" fillId="5" borderId="0" applyNumberFormat="false" applyBorder="false" applyAlignment="false" applyProtection="false">
      <alignment vertical="center"/>
    </xf>
    <xf numFmtId="0" fontId="35" fillId="10"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47" fillId="29"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19" borderId="0" applyNumberFormat="false" applyBorder="false" applyAlignment="false" applyProtection="false">
      <alignment vertical="center"/>
    </xf>
    <xf numFmtId="0" fontId="30" fillId="3" borderId="0" applyNumberFormat="false" applyBorder="false" applyAlignment="false" applyProtection="false">
      <alignment vertical="center"/>
    </xf>
  </cellStyleXfs>
  <cellXfs count="138">
    <xf numFmtId="0" fontId="0" fillId="0" borderId="0" xfId="0">
      <alignment vertical="center"/>
    </xf>
    <xf numFmtId="0" fontId="1" fillId="0" borderId="0" xfId="0" applyFont="true">
      <alignment vertical="center"/>
    </xf>
    <xf numFmtId="0" fontId="2" fillId="0" borderId="0" xfId="0" applyFont="true">
      <alignment vertical="center"/>
    </xf>
    <xf numFmtId="0" fontId="3" fillId="2" borderId="0" xfId="0" applyFont="true" applyFill="true">
      <alignment vertical="center"/>
    </xf>
    <xf numFmtId="0" fontId="4" fillId="2" borderId="0" xfId="0" applyFont="true" applyFill="true" applyAlignment="true">
      <alignment horizontal="center" vertical="center" wrapText="true"/>
    </xf>
    <xf numFmtId="0" fontId="0" fillId="2" borderId="0" xfId="0" applyFill="true" applyAlignment="true">
      <alignment vertical="center"/>
    </xf>
    <xf numFmtId="0" fontId="0" fillId="0" borderId="0" xfId="0" applyAlignment="true">
      <alignment vertical="center" wrapText="true"/>
    </xf>
    <xf numFmtId="0" fontId="5" fillId="0" borderId="0" xfId="0" applyFont="true" applyFill="true" applyBorder="true" applyAlignment="true">
      <alignment vertical="center"/>
    </xf>
    <xf numFmtId="0" fontId="6" fillId="0" borderId="0" xfId="0" applyFont="true" applyAlignment="true">
      <alignment horizontal="center" vertical="center" wrapText="true"/>
    </xf>
    <xf numFmtId="0" fontId="7" fillId="0" borderId="0" xfId="0" applyFont="true" applyAlignment="true">
      <alignment horizontal="left" vertical="center"/>
    </xf>
    <xf numFmtId="0" fontId="8" fillId="0" borderId="1"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8" fillId="0" borderId="3" xfId="0" applyFont="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9" fillId="0" borderId="1" xfId="0" applyNumberFormat="true" applyFont="true" applyBorder="true" applyAlignment="true">
      <alignment horizontal="center" vertical="center" wrapText="true"/>
    </xf>
    <xf numFmtId="0" fontId="9" fillId="0" borderId="1" xfId="20" applyFont="true" applyFill="true" applyBorder="true" applyAlignment="true">
      <alignment horizontal="center" vertical="center" wrapText="true"/>
    </xf>
    <xf numFmtId="0" fontId="1" fillId="0" borderId="0" xfId="0" applyFont="true" applyAlignment="true">
      <alignment vertical="center" wrapText="true"/>
    </xf>
    <xf numFmtId="0" fontId="4" fillId="0" borderId="1" xfId="0" applyFont="true" applyFill="true" applyBorder="true" applyAlignment="true">
      <alignment horizontal="center" vertical="center"/>
    </xf>
    <xf numFmtId="0" fontId="10" fillId="0" borderId="1" xfId="0" applyFont="true" applyBorder="true" applyAlignment="true">
      <alignment horizontal="center" vertical="center"/>
    </xf>
    <xf numFmtId="0" fontId="11" fillId="0" borderId="1" xfId="0" applyFont="true" applyBorder="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14" fontId="9" fillId="0" borderId="1" xfId="0" applyNumberFormat="true" applyFont="true" applyFill="true" applyBorder="true" applyAlignment="true">
      <alignment horizontal="center" vertical="center" wrapText="true"/>
    </xf>
    <xf numFmtId="57" fontId="10" fillId="0" borderId="1" xfId="0" applyNumberFormat="true" applyFont="true" applyBorder="true" applyAlignment="true">
      <alignment horizontal="center" vertical="center" wrapText="true"/>
    </xf>
    <xf numFmtId="31" fontId="12" fillId="0" borderId="1" xfId="0" applyNumberFormat="true" applyFont="true" applyFill="true" applyBorder="true" applyAlignment="true">
      <alignment horizontal="center" vertical="center" wrapText="true"/>
    </xf>
    <xf numFmtId="0" fontId="10" fillId="2" borderId="1" xfId="7" applyFont="true" applyFill="true" applyBorder="true" applyAlignment="true">
      <alignment horizontal="center" vertical="center" wrapText="true"/>
    </xf>
    <xf numFmtId="49" fontId="10" fillId="2" borderId="1" xfId="7" applyNumberFormat="true" applyFont="true" applyFill="true" applyBorder="true" applyAlignment="true">
      <alignment horizontal="center" vertical="center" wrapText="true"/>
    </xf>
    <xf numFmtId="0" fontId="4" fillId="2" borderId="1" xfId="7" applyFont="true" applyFill="true" applyBorder="true" applyAlignment="true">
      <alignment horizontal="center" vertical="center" wrapText="true"/>
    </xf>
    <xf numFmtId="49" fontId="4" fillId="2" borderId="1" xfId="7" applyNumberFormat="true" applyFont="true" applyFill="true" applyBorder="true" applyAlignment="true">
      <alignment horizontal="center" vertical="center" wrapText="true"/>
    </xf>
    <xf numFmtId="0" fontId="10" fillId="2" borderId="1" xfId="7" applyNumberFormat="true" applyFont="true" applyFill="true" applyBorder="true" applyAlignment="true">
      <alignment horizontal="center" vertical="center" wrapText="true"/>
    </xf>
    <xf numFmtId="178" fontId="10" fillId="2" borderId="1" xfId="7" applyNumberFormat="true" applyFont="true" applyFill="true" applyBorder="true" applyAlignment="true">
      <alignment horizontal="center" vertical="center" wrapText="true"/>
    </xf>
    <xf numFmtId="57" fontId="9" fillId="0" borderId="1" xfId="0" applyNumberFormat="true" applyFont="true" applyFill="true" applyBorder="true" applyAlignment="true">
      <alignment horizontal="center" vertical="center" wrapText="true"/>
    </xf>
    <xf numFmtId="0" fontId="10" fillId="0" borderId="1" xfId="0" applyFont="true" applyBorder="true" applyAlignment="true">
      <alignment horizontal="left" vertical="center" wrapText="true"/>
    </xf>
    <xf numFmtId="0" fontId="10"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9" fillId="0" borderId="1" xfId="0" applyFont="true" applyFill="true" applyBorder="true" applyAlignment="true">
      <alignment vertical="center" wrapText="true"/>
    </xf>
    <xf numFmtId="0" fontId="4"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4" fillId="0" borderId="1" xfId="0" applyFont="true" applyBorder="true" applyAlignment="true">
      <alignment horizontal="center" vertical="center"/>
    </xf>
    <xf numFmtId="0" fontId="4" fillId="2" borderId="1" xfId="4" applyFont="true" applyFill="true" applyBorder="true" applyAlignment="true">
      <alignment horizontal="center" vertical="center"/>
    </xf>
    <xf numFmtId="0" fontId="9" fillId="0" borderId="1" xfId="0" applyFont="true" applyFill="true" applyBorder="true" applyAlignment="true">
      <alignment horizontal="center" vertical="center" wrapText="true" shrinkToFit="true"/>
    </xf>
    <xf numFmtId="0" fontId="9" fillId="0" borderId="1" xfId="7" applyFont="true" applyFill="true" applyBorder="true" applyAlignment="true">
      <alignment horizontal="center" vertical="center"/>
    </xf>
    <xf numFmtId="0" fontId="10" fillId="0" borderId="1" xfId="20" applyFont="true" applyFill="true" applyBorder="true" applyAlignment="true">
      <alignment horizontal="center" vertical="center" wrapText="true"/>
    </xf>
    <xf numFmtId="0" fontId="0" fillId="0" borderId="0" xfId="0" applyAlignment="true">
      <alignment horizontal="center" vertical="center"/>
    </xf>
    <xf numFmtId="0" fontId="13" fillId="0" borderId="0" xfId="0" applyFont="true" applyAlignment="true">
      <alignment horizontal="center" vertical="center"/>
    </xf>
    <xf numFmtId="0" fontId="3" fillId="0" borderId="0" xfId="0" applyFont="true" applyAlignment="true">
      <alignment horizontal="center" vertical="center"/>
    </xf>
    <xf numFmtId="0" fontId="0" fillId="0" borderId="0" xfId="0" applyFont="true" applyAlignment="true">
      <alignment horizontal="center" vertical="center"/>
    </xf>
    <xf numFmtId="0" fontId="14" fillId="0" borderId="0" xfId="0" applyFont="true" applyAlignment="true">
      <alignment horizontal="center" vertical="center"/>
    </xf>
    <xf numFmtId="0" fontId="14" fillId="0" borderId="0" xfId="0" applyFont="true" applyAlignment="true">
      <alignment horizontal="center" vertical="center" wrapText="true"/>
    </xf>
    <xf numFmtId="0" fontId="15" fillId="0" borderId="0" xfId="0" applyFont="true" applyFill="true" applyAlignment="true">
      <alignment horizontal="center" vertical="center"/>
    </xf>
    <xf numFmtId="0" fontId="16" fillId="0" borderId="0" xfId="0" applyFont="true" applyFill="true" applyAlignment="true">
      <alignment horizontal="center" vertical="center"/>
    </xf>
    <xf numFmtId="0" fontId="13" fillId="0" borderId="0" xfId="0" applyFont="true" applyFill="true" applyAlignment="true">
      <alignment horizontal="center" vertical="center"/>
    </xf>
    <xf numFmtId="0" fontId="0" fillId="0" borderId="0" xfId="0" applyFont="true" applyFill="true" applyAlignment="true">
      <alignment horizontal="center" vertical="center"/>
    </xf>
    <xf numFmtId="0" fontId="0" fillId="0" borderId="0" xfId="0" applyFill="true" applyAlignment="true">
      <alignment horizontal="center" vertical="center"/>
    </xf>
    <xf numFmtId="0" fontId="17" fillId="0" borderId="1" xfId="0" applyFont="true" applyBorder="true" applyAlignment="true">
      <alignment horizontal="center" vertical="center"/>
    </xf>
    <xf numFmtId="0" fontId="17" fillId="0" borderId="1" xfId="0"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7" fillId="0" borderId="1" xfId="0" applyFont="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3" fillId="0" borderId="1" xfId="0" applyFont="true" applyBorder="true" applyAlignment="true">
      <alignment horizontal="center" vertical="center" wrapText="true"/>
    </xf>
    <xf numFmtId="0" fontId="18" fillId="0" borderId="1" xfId="20"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18" fillId="0" borderId="1" xfId="0" applyFont="true" applyBorder="true" applyAlignment="true">
      <alignment horizontal="center" vertical="center" wrapText="true"/>
    </xf>
    <xf numFmtId="177" fontId="19" fillId="0" borderId="1" xfId="0" applyNumberFormat="true" applyFont="true" applyFill="true" applyBorder="true" applyAlignment="true">
      <alignment horizontal="center" vertical="center" wrapText="true"/>
    </xf>
    <xf numFmtId="177" fontId="20" fillId="0" borderId="1" xfId="0" applyNumberFormat="true" applyFont="true" applyFill="true" applyBorder="true" applyAlignment="true">
      <alignment horizontal="center" vertical="center" wrapText="true"/>
    </xf>
    <xf numFmtId="57" fontId="18" fillId="0" borderId="1" xfId="0" applyNumberFormat="true" applyFont="true" applyFill="true" applyBorder="true" applyAlignment="true">
      <alignment horizontal="center" vertical="center" wrapText="true"/>
    </xf>
    <xf numFmtId="31" fontId="17" fillId="0" borderId="1" xfId="0" applyNumberFormat="true" applyFont="true" applyBorder="true" applyAlignment="true">
      <alignment horizontal="center" vertical="center" wrapText="true"/>
    </xf>
    <xf numFmtId="178" fontId="17" fillId="0" borderId="1" xfId="0" applyNumberFormat="true" applyFont="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17" fillId="0" borderId="1" xfId="44" applyFont="true" applyFill="true" applyBorder="true" applyAlignment="true">
      <alignment horizontal="center" vertical="center" wrapText="true"/>
    </xf>
    <xf numFmtId="0" fontId="18" fillId="0" borderId="1" xfId="7" applyFont="true" applyFill="true" applyBorder="true" applyAlignment="true">
      <alignment horizontal="center" vertical="center"/>
    </xf>
    <xf numFmtId="0" fontId="18" fillId="0" borderId="1" xfId="0" applyNumberFormat="true" applyFont="true" applyFill="true" applyBorder="true" applyAlignment="true">
      <alignment horizontal="center" vertical="center" wrapText="true"/>
    </xf>
    <xf numFmtId="0" fontId="17" fillId="0" borderId="1" xfId="0" applyNumberFormat="true" applyFont="true" applyBorder="true" applyAlignment="true">
      <alignment horizontal="center" vertical="center" wrapText="true"/>
    </xf>
    <xf numFmtId="0" fontId="18" fillId="2" borderId="1" xfId="0" applyFont="true" applyFill="true" applyBorder="true" applyAlignment="true">
      <alignment horizontal="center" vertical="center" wrapText="true"/>
    </xf>
    <xf numFmtId="49" fontId="18" fillId="0" borderId="1" xfId="0" applyNumberFormat="true" applyFont="true" applyFill="true" applyBorder="true" applyAlignment="true">
      <alignment horizontal="center" vertical="center" wrapText="true"/>
    </xf>
    <xf numFmtId="0" fontId="18" fillId="0" borderId="3" xfId="0" applyFont="true" applyBorder="true" applyAlignment="true">
      <alignment horizontal="center" vertical="center" wrapText="true"/>
    </xf>
    <xf numFmtId="57" fontId="17" fillId="0" borderId="1" xfId="0" applyNumberFormat="true" applyFont="true" applyBorder="true" applyAlignment="true">
      <alignment horizontal="center" vertical="center"/>
    </xf>
    <xf numFmtId="179" fontId="18" fillId="0" borderId="1" xfId="0" applyNumberFormat="true" applyFont="true" applyFill="true" applyBorder="true" applyAlignment="true">
      <alignment horizontal="center" vertical="center" wrapText="true"/>
    </xf>
    <xf numFmtId="179" fontId="18" fillId="0" borderId="1" xfId="0" applyNumberFormat="true" applyFont="true" applyBorder="true" applyAlignment="true">
      <alignment horizontal="center" vertical="center" wrapText="true"/>
    </xf>
    <xf numFmtId="49" fontId="20"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xf>
    <xf numFmtId="0" fontId="17" fillId="0" borderId="1" xfId="20" applyFont="true" applyFill="true" applyBorder="true" applyAlignment="true">
      <alignment horizontal="center" vertical="center" wrapText="true"/>
    </xf>
    <xf numFmtId="9" fontId="18" fillId="0" borderId="1" xfId="0" applyNumberFormat="true" applyFont="true" applyFill="true" applyBorder="true" applyAlignment="true">
      <alignment horizontal="center" vertical="center" wrapText="true"/>
    </xf>
    <xf numFmtId="0" fontId="16" fillId="0" borderId="1" xfId="0" applyFont="true" applyBorder="true" applyAlignment="true">
      <alignment horizontal="center" vertical="center" wrapText="true"/>
    </xf>
    <xf numFmtId="0" fontId="16" fillId="0" borderId="3" xfId="0" applyFont="true" applyBorder="true" applyAlignment="true">
      <alignment horizontal="center" vertical="center" wrapText="true"/>
    </xf>
    <xf numFmtId="0" fontId="18" fillId="0" borderId="4" xfId="0" applyFont="true" applyFill="true" applyBorder="true" applyAlignment="true">
      <alignment horizontal="center" vertical="center" wrapText="true"/>
    </xf>
    <xf numFmtId="0" fontId="18" fillId="2" borderId="1" xfId="0" applyNumberFormat="true" applyFont="true" applyFill="true" applyBorder="true" applyAlignment="true">
      <alignment horizontal="center" vertical="center" wrapText="true"/>
    </xf>
    <xf numFmtId="0" fontId="21" fillId="0" borderId="1" xfId="0" applyFont="true" applyBorder="true" applyAlignment="true">
      <alignment horizontal="center" vertical="center" wrapText="true"/>
    </xf>
    <xf numFmtId="0" fontId="21" fillId="0" borderId="1" xfId="0" applyFont="true" applyBorder="true" applyAlignment="true">
      <alignment horizontal="center" vertical="center"/>
    </xf>
    <xf numFmtId="0" fontId="16"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57" fontId="18" fillId="2" borderId="1" xfId="0" applyNumberFormat="true" applyFont="true" applyFill="true" applyBorder="true" applyAlignment="true">
      <alignment horizontal="center" vertical="center" wrapText="true"/>
    </xf>
    <xf numFmtId="57" fontId="18" fillId="0" borderId="1" xfId="0" applyNumberFormat="true" applyFont="true" applyBorder="true" applyAlignment="true">
      <alignment horizontal="center" vertical="center" wrapText="true"/>
    </xf>
    <xf numFmtId="49" fontId="19" fillId="0" borderId="1" xfId="0" applyNumberFormat="true" applyFont="true" applyFill="true" applyBorder="true" applyAlignment="true">
      <alignment horizontal="center" vertical="center"/>
    </xf>
    <xf numFmtId="0" fontId="13" fillId="0" borderId="1" xfId="0" applyFont="true" applyBorder="true" applyAlignment="true">
      <alignment horizontal="center" vertical="center"/>
    </xf>
    <xf numFmtId="0" fontId="19" fillId="0" borderId="1" xfId="0" applyFont="true" applyFill="true" applyBorder="true" applyAlignment="true">
      <alignment horizontal="center" vertical="center"/>
    </xf>
    <xf numFmtId="0" fontId="16" fillId="0" borderId="1" xfId="0"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14" fillId="0" borderId="1" xfId="0" applyFont="true" applyBorder="true" applyAlignment="true">
      <alignment horizontal="center" vertical="center"/>
    </xf>
    <xf numFmtId="9" fontId="17"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6" fillId="0" borderId="1" xfId="1" applyFont="true" applyFill="true" applyBorder="true" applyAlignment="true">
      <alignment horizontal="center" vertical="center" wrapText="true" shrinkToFit="true"/>
    </xf>
    <xf numFmtId="0" fontId="16" fillId="0" borderId="1" xfId="8" applyFont="true" applyFill="true" applyBorder="true" applyAlignment="true" applyProtection="true">
      <alignment horizontal="center" vertical="center" wrapText="true"/>
    </xf>
    <xf numFmtId="176" fontId="14" fillId="0" borderId="1" xfId="0" applyNumberFormat="true"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21" fillId="0" borderId="1" xfId="0" applyFont="true" applyFill="true" applyBorder="true" applyAlignment="true">
      <alignment horizontal="left" vertical="center" wrapText="true"/>
    </xf>
    <xf numFmtId="0" fontId="14" fillId="2" borderId="1" xfId="0" applyFont="true" applyFill="true" applyBorder="true" applyAlignment="true">
      <alignment horizontal="center" vertical="center" wrapText="true"/>
    </xf>
    <xf numFmtId="0" fontId="14" fillId="0" borderId="1" xfId="1" applyFont="true" applyFill="true" applyBorder="true" applyAlignment="true">
      <alignment horizontal="center" vertical="center" wrapText="true" shrinkToFit="true"/>
    </xf>
    <xf numFmtId="57" fontId="17" fillId="0" borderId="1" xfId="0" applyNumberFormat="true" applyFont="true" applyFill="true" applyBorder="true" applyAlignment="true">
      <alignment horizontal="center" vertical="center"/>
    </xf>
    <xf numFmtId="57" fontId="17" fillId="0" borderId="1" xfId="0" applyNumberFormat="true" applyFont="true" applyFill="true" applyBorder="true" applyAlignment="true">
      <alignment horizontal="center" vertical="center" wrapText="true"/>
    </xf>
    <xf numFmtId="0" fontId="22" fillId="0" borderId="0" xfId="0" applyFont="true">
      <alignment vertical="center"/>
    </xf>
    <xf numFmtId="0" fontId="23" fillId="0" borderId="0" xfId="0" applyFont="true">
      <alignment vertical="center"/>
    </xf>
    <xf numFmtId="0" fontId="24" fillId="0" borderId="0" xfId="0" applyFont="true" applyAlignment="true">
      <alignment horizontal="left" vertical="center"/>
    </xf>
    <xf numFmtId="0" fontId="7" fillId="0" borderId="0" xfId="0" applyFont="true" applyAlignment="true">
      <alignment horizontal="justify" vertical="center" wrapText="true" indent="2"/>
    </xf>
    <xf numFmtId="0" fontId="25" fillId="0" borderId="1" xfId="0" applyFont="true" applyBorder="true" applyAlignment="true">
      <alignment horizontal="center" vertical="center"/>
    </xf>
    <xf numFmtId="0" fontId="25" fillId="0" borderId="1" xfId="0" applyFont="true" applyBorder="true" applyAlignment="true">
      <alignment horizontal="center" vertical="center" wrapText="true"/>
    </xf>
    <xf numFmtId="0" fontId="25" fillId="0" borderId="2" xfId="0" applyFont="true" applyBorder="true" applyAlignment="true">
      <alignment horizontal="center" vertical="center" wrapText="true"/>
    </xf>
    <xf numFmtId="0" fontId="26" fillId="0" borderId="1" xfId="0" applyFont="true" applyBorder="true" applyAlignment="true">
      <alignment horizontal="center" vertical="center"/>
    </xf>
    <xf numFmtId="0" fontId="26" fillId="0" borderId="1" xfId="0" applyFont="true" applyBorder="true" applyAlignment="true">
      <alignment horizontal="justify" vertical="center" wrapText="true"/>
    </xf>
    <xf numFmtId="0" fontId="27" fillId="0" borderId="1" xfId="0" applyFont="true" applyBorder="true" applyAlignment="true">
      <alignment horizontal="center" vertical="center" wrapText="true"/>
    </xf>
    <xf numFmtId="0" fontId="28" fillId="0" borderId="1" xfId="0" applyFont="true" applyBorder="true" applyAlignment="true">
      <alignment horizontal="center" vertical="center"/>
    </xf>
    <xf numFmtId="0" fontId="28" fillId="0" borderId="1" xfId="0" applyFont="true" applyBorder="true" applyAlignment="true">
      <alignment horizontal="justify" vertical="center" wrapText="true"/>
    </xf>
    <xf numFmtId="0" fontId="29" fillId="0" borderId="1" xfId="0" applyFont="true" applyBorder="true" applyAlignment="true">
      <alignment horizontal="center" vertical="center" wrapText="true"/>
    </xf>
    <xf numFmtId="0" fontId="26" fillId="0" borderId="1" xfId="0" applyFont="true" applyBorder="true" applyAlignment="true">
      <alignment horizontal="justify" vertical="center"/>
    </xf>
    <xf numFmtId="0" fontId="28" fillId="0" borderId="1" xfId="0" applyFont="true" applyBorder="true" applyAlignment="true">
      <alignment horizontal="justify" vertical="top" wrapText="true"/>
    </xf>
    <xf numFmtId="0" fontId="29" fillId="0" borderId="1" xfId="0" applyFont="true" applyBorder="true" applyAlignment="true">
      <alignment horizontal="center" vertical="top" wrapText="true"/>
    </xf>
    <xf numFmtId="0" fontId="26" fillId="0" borderId="1" xfId="0" applyFont="true" applyBorder="true" applyAlignment="true">
      <alignment horizontal="justify" vertical="top" wrapText="true"/>
    </xf>
    <xf numFmtId="0" fontId="27" fillId="0" borderId="1" xfId="0" applyFont="true" applyBorder="true" applyAlignment="true">
      <alignment horizontal="center" vertical="top" wrapText="true"/>
    </xf>
    <xf numFmtId="0" fontId="28" fillId="0" borderId="1" xfId="0" applyFont="true" applyBorder="true" applyAlignment="true">
      <alignment horizontal="left" vertical="center" wrapText="true"/>
    </xf>
    <xf numFmtId="0" fontId="26" fillId="0" borderId="1" xfId="0" applyFont="true" applyBorder="true" applyAlignment="true">
      <alignment horizontal="center" vertical="top" wrapText="true"/>
    </xf>
    <xf numFmtId="0" fontId="29" fillId="0" borderId="1" xfId="0" applyFont="true" applyBorder="true" applyAlignment="true">
      <alignment horizontal="justify" vertical="center" wrapText="true"/>
    </xf>
    <xf numFmtId="0" fontId="27" fillId="0" borderId="1" xfId="0" applyFont="true" applyBorder="true" applyAlignment="true">
      <alignment horizontal="justify" vertical="center" wrapText="true"/>
    </xf>
    <xf numFmtId="0" fontId="29" fillId="0" borderId="1" xfId="0" applyFont="true" applyBorder="true" applyAlignment="true">
      <alignment horizontal="justify" vertical="top" wrapText="true"/>
    </xf>
    <xf numFmtId="0" fontId="27" fillId="0" borderId="1" xfId="0" applyFont="true" applyBorder="true" applyAlignment="true">
      <alignment horizontal="justify" vertical="top" wrapText="true"/>
    </xf>
  </cellXfs>
  <cellStyles count="55">
    <cellStyle name="常规" xfId="0" builtinId="0"/>
    <cellStyle name="常规 6 2 2" xfId="1"/>
    <cellStyle name="强调文字颜色 6" xfId="2" builtinId="49"/>
    <cellStyle name="20% - 强调文字颜色 5" xfId="3" builtinId="46"/>
    <cellStyle name="常规 14" xfId="4"/>
    <cellStyle name="20% - 强调文字颜色 4" xfId="5" builtinId="42"/>
    <cellStyle name="强调文字颜色 4" xfId="6" builtinId="41"/>
    <cellStyle name="常规 3" xfId="7"/>
    <cellStyle name="常规Sheet12018年统筹整合年末调整情况表（15号文件20180731李翠玲）2" xfId="8"/>
    <cellStyle name="60% - 强调文字颜色 6" xfId="9" builtinId="52"/>
    <cellStyle name="40% - 强调文字颜色 3" xfId="10" builtinId="39"/>
    <cellStyle name="强调文字颜色 3" xfId="11" builtinId="37"/>
    <cellStyle name="60% - 强调文字颜色 2" xfId="12" builtinId="36"/>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已访问的超链接" xfId="18" builtinId="9"/>
    <cellStyle name="检查单元格" xfId="19" builtinId="23"/>
    <cellStyle name="常规 2 7" xfId="20"/>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40% - 强调文字颜色 4" xfId="42" builtinId="43"/>
    <cellStyle name="20% - 强调文字颜色 1" xfId="43" builtinId="30"/>
    <cellStyle name="常规 2 2" xfId="44"/>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workbookViewId="0">
      <selection activeCell="H14" sqref="H14"/>
    </sheetView>
  </sheetViews>
  <sheetFormatPr defaultColWidth="9" defaultRowHeight="14.25"/>
  <cols>
    <col min="1" max="1" width="6.125" customWidth="true"/>
    <col min="2" max="2" width="23.75" customWidth="true"/>
    <col min="3" max="5" width="12.125" customWidth="true"/>
    <col min="6" max="7" width="8.625" customWidth="true"/>
    <col min="8" max="8" width="10.75" customWidth="true"/>
    <col min="9" max="9" width="12.625" customWidth="true"/>
    <col min="10" max="10" width="11.375" customWidth="true"/>
    <col min="11" max="11" width="13.75" customWidth="true"/>
    <col min="12" max="12" width="9.75" customWidth="true"/>
  </cols>
  <sheetData>
    <row r="1" s="1" customFormat="true" ht="21" customHeight="true" spans="1:1">
      <c r="A1" s="116" t="s">
        <v>0</v>
      </c>
    </row>
    <row r="2" ht="45" customHeight="true" spans="1:12">
      <c r="A2" s="8" t="s">
        <v>1</v>
      </c>
      <c r="B2" s="8"/>
      <c r="C2" s="8"/>
      <c r="D2" s="8"/>
      <c r="E2" s="8"/>
      <c r="F2" s="8"/>
      <c r="G2" s="8"/>
      <c r="H2" s="8"/>
      <c r="I2" s="8"/>
      <c r="J2" s="8"/>
      <c r="K2" s="8"/>
      <c r="L2" s="8"/>
    </row>
    <row r="3" ht="23" customHeight="true" spans="1:12">
      <c r="A3" s="117" t="s">
        <v>2</v>
      </c>
      <c r="B3" s="117"/>
      <c r="C3" s="117"/>
      <c r="D3" s="117"/>
      <c r="E3" s="117"/>
      <c r="F3" s="117"/>
      <c r="G3" s="117"/>
      <c r="H3" s="117"/>
      <c r="I3" s="117"/>
      <c r="J3" s="117"/>
      <c r="K3" s="117"/>
      <c r="L3" s="117"/>
    </row>
    <row r="4" ht="18" customHeight="true" spans="1:12">
      <c r="A4" s="118" t="s">
        <v>3</v>
      </c>
      <c r="B4" s="118" t="s">
        <v>4</v>
      </c>
      <c r="C4" s="118" t="s">
        <v>5</v>
      </c>
      <c r="D4" s="118"/>
      <c r="E4" s="118"/>
      <c r="F4" s="118" t="s">
        <v>6</v>
      </c>
      <c r="G4" s="118"/>
      <c r="H4" s="118"/>
      <c r="I4" s="118"/>
      <c r="J4" s="118"/>
      <c r="K4" s="118"/>
      <c r="L4" s="118" t="s">
        <v>7</v>
      </c>
    </row>
    <row r="5" ht="18" customHeight="true" spans="1:12">
      <c r="A5" s="118"/>
      <c r="B5" s="118"/>
      <c r="C5" s="119" t="s">
        <v>8</v>
      </c>
      <c r="D5" s="118" t="s">
        <v>9</v>
      </c>
      <c r="E5" s="118"/>
      <c r="F5" s="119" t="s">
        <v>10</v>
      </c>
      <c r="G5" s="119" t="s">
        <v>11</v>
      </c>
      <c r="H5" s="119" t="s">
        <v>12</v>
      </c>
      <c r="I5" s="118" t="s">
        <v>9</v>
      </c>
      <c r="J5" s="118"/>
      <c r="K5" s="118"/>
      <c r="L5" s="118"/>
    </row>
    <row r="6" ht="58" customHeight="true" spans="1:12">
      <c r="A6" s="118"/>
      <c r="B6" s="118"/>
      <c r="C6" s="118"/>
      <c r="D6" s="120" t="s">
        <v>13</v>
      </c>
      <c r="E6" s="120" t="s">
        <v>14</v>
      </c>
      <c r="F6" s="119"/>
      <c r="G6" s="119"/>
      <c r="H6" s="119"/>
      <c r="I6" s="119" t="s">
        <v>15</v>
      </c>
      <c r="J6" s="119" t="s">
        <v>16</v>
      </c>
      <c r="K6" s="119" t="s">
        <v>17</v>
      </c>
      <c r="L6" s="118"/>
    </row>
    <row r="7" s="114" customFormat="true" ht="21" customHeight="true" spans="1:12">
      <c r="A7" s="118"/>
      <c r="B7" s="119" t="s">
        <v>18</v>
      </c>
      <c r="C7" s="119">
        <f>C8+C14+C20+C25+C33</f>
        <v>6659.36</v>
      </c>
      <c r="D7" s="119">
        <f>D8+D14+D20+D25+D33</f>
        <v>6626.5</v>
      </c>
      <c r="E7" s="119">
        <f>E8+E14+E20+E25+E33</f>
        <v>32.86</v>
      </c>
      <c r="F7" s="119">
        <f t="shared" ref="D7:K7" si="0">F8+F20</f>
        <v>0</v>
      </c>
      <c r="G7" s="119">
        <f t="shared" si="0"/>
        <v>0</v>
      </c>
      <c r="H7" s="119">
        <f t="shared" si="0"/>
        <v>0</v>
      </c>
      <c r="I7" s="119">
        <f t="shared" si="0"/>
        <v>0</v>
      </c>
      <c r="J7" s="119">
        <f t="shared" si="0"/>
        <v>0</v>
      </c>
      <c r="K7" s="119">
        <f t="shared" si="0"/>
        <v>0</v>
      </c>
      <c r="L7" s="119"/>
    </row>
    <row r="8" s="115" customFormat="true" ht="21" customHeight="true" spans="1:12">
      <c r="A8" s="121"/>
      <c r="B8" s="122" t="s">
        <v>19</v>
      </c>
      <c r="C8" s="123">
        <f>SUM(C9:C13)</f>
        <v>2054.5</v>
      </c>
      <c r="D8" s="123">
        <f>SUM(D9:D13)</f>
        <v>2049.5</v>
      </c>
      <c r="E8" s="123">
        <f>SUM(E9:E13)</f>
        <v>5</v>
      </c>
      <c r="F8" s="123"/>
      <c r="G8" s="123"/>
      <c r="H8" s="123"/>
      <c r="I8" s="123"/>
      <c r="J8" s="123"/>
      <c r="K8" s="123"/>
      <c r="L8" s="123"/>
    </row>
    <row r="9" ht="18" customHeight="true" spans="1:12">
      <c r="A9" s="124"/>
      <c r="B9" s="125" t="s">
        <v>20</v>
      </c>
      <c r="C9" s="126">
        <f>D9+E9</f>
        <v>301.4</v>
      </c>
      <c r="D9" s="126">
        <v>296.4</v>
      </c>
      <c r="E9" s="126">
        <v>5</v>
      </c>
      <c r="F9" s="126"/>
      <c r="G9" s="126"/>
      <c r="H9" s="126"/>
      <c r="I9" s="126"/>
      <c r="J9" s="126"/>
      <c r="K9" s="126"/>
      <c r="L9" s="126"/>
    </row>
    <row r="10" ht="18" customHeight="true" spans="1:12">
      <c r="A10" s="124"/>
      <c r="B10" s="125" t="s">
        <v>21</v>
      </c>
      <c r="C10" s="126">
        <f>D10+E10</f>
        <v>114</v>
      </c>
      <c r="D10" s="126">
        <v>114</v>
      </c>
      <c r="E10" s="126">
        <v>0</v>
      </c>
      <c r="F10" s="126"/>
      <c r="G10" s="126"/>
      <c r="H10" s="126"/>
      <c r="I10" s="126"/>
      <c r="J10" s="126"/>
      <c r="K10" s="134"/>
      <c r="L10" s="134"/>
    </row>
    <row r="11" ht="18" customHeight="true" spans="1:12">
      <c r="A11" s="124"/>
      <c r="B11" s="125" t="s">
        <v>22</v>
      </c>
      <c r="C11" s="126">
        <f>D11+E11</f>
        <v>1531.1</v>
      </c>
      <c r="D11" s="126">
        <v>1531.1</v>
      </c>
      <c r="E11" s="126">
        <v>0</v>
      </c>
      <c r="F11" s="126"/>
      <c r="G11" s="126"/>
      <c r="H11" s="126"/>
      <c r="I11" s="126"/>
      <c r="J11" s="126"/>
      <c r="K11" s="126"/>
      <c r="L11" s="134"/>
    </row>
    <row r="12" ht="18" customHeight="true" spans="1:12">
      <c r="A12" s="124"/>
      <c r="B12" s="125" t="s">
        <v>23</v>
      </c>
      <c r="C12" s="126">
        <f>D12+E12</f>
        <v>0</v>
      </c>
      <c r="D12" s="126">
        <v>0</v>
      </c>
      <c r="E12" s="126">
        <v>0</v>
      </c>
      <c r="F12" s="126"/>
      <c r="G12" s="126"/>
      <c r="H12" s="126"/>
      <c r="I12" s="126"/>
      <c r="J12" s="126"/>
      <c r="K12" s="126"/>
      <c r="L12" s="134"/>
    </row>
    <row r="13" ht="18" customHeight="true" spans="1:12">
      <c r="A13" s="124"/>
      <c r="B13" s="125" t="s">
        <v>24</v>
      </c>
      <c r="C13" s="126">
        <f>D13+E13</f>
        <v>108</v>
      </c>
      <c r="D13" s="126">
        <v>108</v>
      </c>
      <c r="E13" s="126">
        <v>0</v>
      </c>
      <c r="F13" s="126"/>
      <c r="G13" s="126"/>
      <c r="H13" s="126"/>
      <c r="I13" s="126"/>
      <c r="J13" s="126"/>
      <c r="K13" s="126"/>
      <c r="L13" s="134"/>
    </row>
    <row r="14" s="115" customFormat="true" ht="21" customHeight="true" spans="1:12">
      <c r="A14" s="127"/>
      <c r="B14" s="122" t="s">
        <v>25</v>
      </c>
      <c r="C14" s="123">
        <f>SUM(C15:C19)</f>
        <v>222.5</v>
      </c>
      <c r="D14" s="123">
        <f>SUM(D15:D19)</f>
        <v>222.5</v>
      </c>
      <c r="E14" s="123">
        <f>SUM(E15:E19)</f>
        <v>0</v>
      </c>
      <c r="F14" s="123"/>
      <c r="G14" s="123"/>
      <c r="H14" s="123"/>
      <c r="I14" s="123"/>
      <c r="J14" s="123"/>
      <c r="K14" s="123"/>
      <c r="L14" s="135"/>
    </row>
    <row r="15" ht="18" customHeight="true" spans="1:12">
      <c r="A15" s="128"/>
      <c r="B15" s="125" t="s">
        <v>26</v>
      </c>
      <c r="C15" s="126">
        <f>D15+E15</f>
        <v>222.5</v>
      </c>
      <c r="D15" s="126">
        <v>222.5</v>
      </c>
      <c r="E15" s="126">
        <v>0</v>
      </c>
      <c r="F15" s="129"/>
      <c r="G15" s="129"/>
      <c r="H15" s="129"/>
      <c r="I15" s="129"/>
      <c r="J15" s="129"/>
      <c r="K15" s="129"/>
      <c r="L15" s="136"/>
    </row>
    <row r="16" ht="18" customHeight="true" spans="1:12">
      <c r="A16" s="128"/>
      <c r="B16" s="125" t="s">
        <v>27</v>
      </c>
      <c r="C16" s="126"/>
      <c r="D16" s="129"/>
      <c r="E16" s="129"/>
      <c r="F16" s="129"/>
      <c r="G16" s="129"/>
      <c r="H16" s="129"/>
      <c r="I16" s="129"/>
      <c r="J16" s="129"/>
      <c r="K16" s="129"/>
      <c r="L16" s="136"/>
    </row>
    <row r="17" ht="18" customHeight="true" spans="1:12">
      <c r="A17" s="128"/>
      <c r="B17" s="125" t="s">
        <v>28</v>
      </c>
      <c r="C17" s="126"/>
      <c r="D17" s="129"/>
      <c r="E17" s="129"/>
      <c r="F17" s="129"/>
      <c r="G17" s="129"/>
      <c r="H17" s="129"/>
      <c r="I17" s="129"/>
      <c r="J17" s="129"/>
      <c r="K17" s="129"/>
      <c r="L17" s="136"/>
    </row>
    <row r="18" ht="18" customHeight="true" spans="1:12">
      <c r="A18" s="128"/>
      <c r="B18" s="125" t="s">
        <v>29</v>
      </c>
      <c r="C18" s="126"/>
      <c r="D18" s="129"/>
      <c r="E18" s="129"/>
      <c r="F18" s="129"/>
      <c r="G18" s="129"/>
      <c r="H18" s="129"/>
      <c r="I18" s="129"/>
      <c r="J18" s="129"/>
      <c r="K18" s="129"/>
      <c r="L18" s="136"/>
    </row>
    <row r="19" ht="18" customHeight="true" spans="1:12">
      <c r="A19" s="128"/>
      <c r="B19" s="125" t="s">
        <v>30</v>
      </c>
      <c r="C19" s="126"/>
      <c r="D19" s="129"/>
      <c r="E19" s="129"/>
      <c r="F19" s="129"/>
      <c r="G19" s="129"/>
      <c r="H19" s="129"/>
      <c r="I19" s="129"/>
      <c r="J19" s="129"/>
      <c r="K19" s="129"/>
      <c r="L19" s="136"/>
    </row>
    <row r="20" s="115" customFormat="true" ht="21" customHeight="true" spans="1:12">
      <c r="A20" s="130"/>
      <c r="B20" s="122" t="s">
        <v>31</v>
      </c>
      <c r="C20" s="123">
        <f>SUM(C21:C23)</f>
        <v>4218.86</v>
      </c>
      <c r="D20" s="123">
        <f>SUM(D21:D23)</f>
        <v>4191</v>
      </c>
      <c r="E20" s="123">
        <f>SUM(E21:E23)</f>
        <v>27.86</v>
      </c>
      <c r="F20" s="129"/>
      <c r="G20" s="129"/>
      <c r="H20" s="129"/>
      <c r="I20" s="129"/>
      <c r="J20" s="129"/>
      <c r="K20" s="129"/>
      <c r="L20" s="137"/>
    </row>
    <row r="21" ht="18" customHeight="true" spans="1:12">
      <c r="A21" s="128"/>
      <c r="B21" s="125" t="s">
        <v>32</v>
      </c>
      <c r="C21" s="126">
        <f>D21+E21</f>
        <v>3923.66</v>
      </c>
      <c r="D21" s="126">
        <v>3900.8</v>
      </c>
      <c r="E21" s="126">
        <v>22.86</v>
      </c>
      <c r="F21" s="129"/>
      <c r="G21" s="129"/>
      <c r="H21" s="129"/>
      <c r="I21" s="129"/>
      <c r="J21" s="129"/>
      <c r="K21" s="129"/>
      <c r="L21" s="136"/>
    </row>
    <row r="22" ht="18" customHeight="true" spans="1:12">
      <c r="A22" s="128"/>
      <c r="B22" s="125" t="s">
        <v>33</v>
      </c>
      <c r="C22" s="126">
        <f>D22+E22</f>
        <v>290.2</v>
      </c>
      <c r="D22" s="126">
        <v>285.2</v>
      </c>
      <c r="E22" s="126">
        <v>5</v>
      </c>
      <c r="F22" s="129"/>
      <c r="G22" s="129"/>
      <c r="H22" s="129"/>
      <c r="I22" s="129"/>
      <c r="J22" s="129"/>
      <c r="K22" s="129"/>
      <c r="L22" s="136"/>
    </row>
    <row r="23" ht="18" customHeight="true" spans="1:12">
      <c r="A23" s="128"/>
      <c r="B23" s="125" t="s">
        <v>34</v>
      </c>
      <c r="C23" s="126">
        <f>D23+E23</f>
        <v>5</v>
      </c>
      <c r="D23" s="126">
        <v>5</v>
      </c>
      <c r="E23" s="126">
        <v>0</v>
      </c>
      <c r="F23" s="129"/>
      <c r="G23" s="129"/>
      <c r="H23" s="129"/>
      <c r="I23" s="129"/>
      <c r="J23" s="129"/>
      <c r="K23" s="129"/>
      <c r="L23" s="136"/>
    </row>
    <row r="24" s="115" customFormat="true" ht="21" customHeight="true" spans="1:12">
      <c r="A24" s="130"/>
      <c r="B24" s="122" t="s">
        <v>35</v>
      </c>
      <c r="C24" s="126"/>
      <c r="D24" s="131"/>
      <c r="E24" s="131"/>
      <c r="F24" s="131"/>
      <c r="G24" s="131"/>
      <c r="H24" s="131"/>
      <c r="I24" s="131"/>
      <c r="J24" s="131"/>
      <c r="K24" s="131"/>
      <c r="L24" s="137"/>
    </row>
    <row r="25" s="115" customFormat="true" ht="21" customHeight="true" spans="1:12">
      <c r="A25" s="130"/>
      <c r="B25" s="122" t="s">
        <v>36</v>
      </c>
      <c r="C25" s="123">
        <f>SUM(C26:C29)</f>
        <v>133.5</v>
      </c>
      <c r="D25" s="123">
        <f>SUM(D26:D29)</f>
        <v>133.5</v>
      </c>
      <c r="E25" s="123">
        <f>SUM(E26:E29)</f>
        <v>0</v>
      </c>
      <c r="F25" s="131"/>
      <c r="G25" s="131"/>
      <c r="H25" s="131"/>
      <c r="I25" s="131"/>
      <c r="J25" s="131"/>
      <c r="K25" s="131"/>
      <c r="L25" s="137"/>
    </row>
    <row r="26" ht="18" customHeight="true" spans="1:12">
      <c r="A26" s="128"/>
      <c r="B26" s="125" t="s">
        <v>37</v>
      </c>
      <c r="C26" s="126"/>
      <c r="D26" s="129"/>
      <c r="E26" s="129"/>
      <c r="F26" s="129"/>
      <c r="G26" s="129"/>
      <c r="H26" s="129"/>
      <c r="I26" s="129"/>
      <c r="J26" s="129"/>
      <c r="K26" s="129"/>
      <c r="L26" s="136"/>
    </row>
    <row r="27" ht="18" customHeight="true" spans="1:12">
      <c r="A27" s="128"/>
      <c r="B27" s="125" t="s">
        <v>38</v>
      </c>
      <c r="C27" s="126">
        <f>D27+E27</f>
        <v>133.5</v>
      </c>
      <c r="D27" s="126">
        <v>133.5</v>
      </c>
      <c r="E27" s="126">
        <v>0</v>
      </c>
      <c r="F27" s="129"/>
      <c r="G27" s="129"/>
      <c r="H27" s="129"/>
      <c r="I27" s="129"/>
      <c r="J27" s="129"/>
      <c r="K27" s="129"/>
      <c r="L27" s="136"/>
    </row>
    <row r="28" ht="18" customHeight="true" spans="1:12">
      <c r="A28" s="128"/>
      <c r="B28" s="125" t="s">
        <v>39</v>
      </c>
      <c r="C28" s="126"/>
      <c r="D28" s="129"/>
      <c r="E28" s="129"/>
      <c r="F28" s="129"/>
      <c r="G28" s="129"/>
      <c r="H28" s="129"/>
      <c r="I28" s="129"/>
      <c r="J28" s="129"/>
      <c r="K28" s="129"/>
      <c r="L28" s="136"/>
    </row>
    <row r="29" ht="18" customHeight="true" spans="1:12">
      <c r="A29" s="128"/>
      <c r="B29" s="125" t="s">
        <v>40</v>
      </c>
      <c r="C29" s="126"/>
      <c r="D29" s="129"/>
      <c r="E29" s="129"/>
      <c r="F29" s="129"/>
      <c r="G29" s="129"/>
      <c r="H29" s="129"/>
      <c r="I29" s="129"/>
      <c r="J29" s="129"/>
      <c r="K29" s="129"/>
      <c r="L29" s="136"/>
    </row>
    <row r="30" s="115" customFormat="true" ht="29" customHeight="true" spans="1:12">
      <c r="A30" s="130"/>
      <c r="B30" s="122" t="s">
        <v>41</v>
      </c>
      <c r="C30" s="126"/>
      <c r="D30" s="131"/>
      <c r="E30" s="131"/>
      <c r="F30" s="131"/>
      <c r="G30" s="131"/>
      <c r="H30" s="131"/>
      <c r="I30" s="131"/>
      <c r="J30" s="131"/>
      <c r="K30" s="131"/>
      <c r="L30" s="137"/>
    </row>
    <row r="31" ht="18" customHeight="true" spans="1:12">
      <c r="A31" s="128"/>
      <c r="B31" s="125" t="s">
        <v>42</v>
      </c>
      <c r="C31" s="126"/>
      <c r="D31" s="129"/>
      <c r="E31" s="129"/>
      <c r="F31" s="129"/>
      <c r="G31" s="129"/>
      <c r="H31" s="129"/>
      <c r="I31" s="129"/>
      <c r="J31" s="129"/>
      <c r="K31" s="129"/>
      <c r="L31" s="136"/>
    </row>
    <row r="32" ht="18" customHeight="true" spans="1:12">
      <c r="A32" s="128"/>
      <c r="B32" s="125" t="s">
        <v>43</v>
      </c>
      <c r="C32" s="126"/>
      <c r="D32" s="129"/>
      <c r="E32" s="129"/>
      <c r="F32" s="129"/>
      <c r="G32" s="129"/>
      <c r="H32" s="129"/>
      <c r="I32" s="129"/>
      <c r="J32" s="129"/>
      <c r="K32" s="129"/>
      <c r="L32" s="136"/>
    </row>
    <row r="33" s="115" customFormat="true" ht="21" customHeight="true" spans="1:12">
      <c r="A33" s="130"/>
      <c r="B33" s="122" t="s">
        <v>44</v>
      </c>
      <c r="C33" s="123">
        <f>D33+E33</f>
        <v>30</v>
      </c>
      <c r="D33" s="123">
        <v>30</v>
      </c>
      <c r="E33" s="123">
        <v>0</v>
      </c>
      <c r="F33" s="131"/>
      <c r="G33" s="131"/>
      <c r="H33" s="131"/>
      <c r="I33" s="131"/>
      <c r="J33" s="131"/>
      <c r="K33" s="131"/>
      <c r="L33" s="137"/>
    </row>
    <row r="34" s="115" customFormat="true" ht="18" customHeight="true" spans="1:12">
      <c r="A34" s="130"/>
      <c r="B34" s="122" t="s">
        <v>45</v>
      </c>
      <c r="C34" s="126"/>
      <c r="D34" s="131"/>
      <c r="E34" s="131"/>
      <c r="F34" s="131"/>
      <c r="G34" s="131"/>
      <c r="H34" s="131"/>
      <c r="I34" s="131"/>
      <c r="J34" s="131"/>
      <c r="K34" s="131"/>
      <c r="L34" s="137"/>
    </row>
    <row r="35" ht="18" customHeight="true" spans="1:12">
      <c r="A35" s="128"/>
      <c r="B35" s="132" t="s">
        <v>46</v>
      </c>
      <c r="C35" s="126"/>
      <c r="D35" s="129"/>
      <c r="E35" s="129"/>
      <c r="F35" s="129"/>
      <c r="G35" s="129"/>
      <c r="H35" s="129"/>
      <c r="I35" s="129"/>
      <c r="J35" s="129"/>
      <c r="K35" s="129"/>
      <c r="L35" s="136"/>
    </row>
    <row r="36" ht="18" customHeight="true" spans="1:12">
      <c r="A36" s="128"/>
      <c r="B36" s="132" t="s">
        <v>47</v>
      </c>
      <c r="C36" s="126"/>
      <c r="D36" s="129"/>
      <c r="E36" s="129"/>
      <c r="F36" s="129"/>
      <c r="G36" s="129"/>
      <c r="H36" s="129"/>
      <c r="I36" s="129"/>
      <c r="J36" s="129"/>
      <c r="K36" s="129"/>
      <c r="L36" s="136"/>
    </row>
    <row r="37" ht="18" customHeight="true" spans="1:12">
      <c r="A37" s="128"/>
      <c r="B37" s="132" t="s">
        <v>48</v>
      </c>
      <c r="C37" s="133"/>
      <c r="D37" s="133"/>
      <c r="E37" s="133"/>
      <c r="F37" s="133"/>
      <c r="G37" s="133"/>
      <c r="H37" s="133"/>
      <c r="I37" s="133"/>
      <c r="J37" s="133"/>
      <c r="K37" s="133"/>
      <c r="L37" s="128"/>
    </row>
  </sheetData>
  <mergeCells count="13">
    <mergeCell ref="A2:L2"/>
    <mergeCell ref="A3:L3"/>
    <mergeCell ref="C4:E4"/>
    <mergeCell ref="F4:K4"/>
    <mergeCell ref="D5:E5"/>
    <mergeCell ref="I5:K5"/>
    <mergeCell ref="A4:A6"/>
    <mergeCell ref="B4:B6"/>
    <mergeCell ref="C5:C6"/>
    <mergeCell ref="F5:F6"/>
    <mergeCell ref="G5:G6"/>
    <mergeCell ref="H5:H6"/>
    <mergeCell ref="L4:L6"/>
  </mergeCells>
  <printOptions horizontalCentered="true"/>
  <pageMargins left="0.236111111111111" right="0.156944444444444" top="1" bottom="1"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3"/>
  <sheetViews>
    <sheetView showGridLines="0" tabSelected="1" workbookViewId="0">
      <selection activeCell="E13" sqref="E13"/>
    </sheetView>
  </sheetViews>
  <sheetFormatPr defaultColWidth="9" defaultRowHeight="14.25"/>
  <cols>
    <col min="1" max="1" width="4.375"/>
    <col min="2" max="2" width="12.625" customWidth="true"/>
    <col min="3" max="3" width="8.25" customWidth="true"/>
    <col min="4" max="4" width="13.75" customWidth="true"/>
    <col min="5" max="5" width="8.25" customWidth="true"/>
    <col min="6" max="6" width="9.625" customWidth="true"/>
    <col min="7" max="7" width="23.625" customWidth="true"/>
    <col min="8" max="8" width="7.375"/>
    <col min="9" max="9" width="9.625" customWidth="true"/>
    <col min="10" max="10" width="15" customWidth="true"/>
    <col min="11" max="11" width="12.875" customWidth="true"/>
    <col min="12" max="12" width="12.375" customWidth="true"/>
    <col min="13" max="13" width="30.25" style="6" customWidth="true"/>
    <col min="14" max="14" width="8.625" customWidth="true"/>
    <col min="15" max="15" width="8.25" customWidth="true"/>
    <col min="16" max="16" width="8.625" customWidth="true"/>
    <col min="17" max="17" width="6.625" customWidth="true"/>
    <col min="18" max="19" width="8.875" customWidth="true"/>
    <col min="20" max="20" width="6.625" customWidth="true"/>
    <col min="21" max="21" width="9.625" customWidth="true"/>
    <col min="22" max="22" width="10.75" customWidth="true"/>
    <col min="23" max="23" width="22.125" customWidth="true"/>
    <col min="24" max="24" width="24.125" customWidth="true"/>
  </cols>
  <sheetData>
    <row r="1" s="1" customFormat="true" ht="27" customHeight="true" spans="1:13">
      <c r="A1" s="1" t="s">
        <v>49</v>
      </c>
      <c r="M1" s="20"/>
    </row>
    <row r="2" ht="48" customHeight="true" spans="1:24">
      <c r="A2" s="8" t="s">
        <v>50</v>
      </c>
      <c r="B2" s="8"/>
      <c r="C2" s="8"/>
      <c r="D2" s="8"/>
      <c r="E2" s="8"/>
      <c r="F2" s="8"/>
      <c r="G2" s="8"/>
      <c r="H2" s="8"/>
      <c r="I2" s="8"/>
      <c r="J2" s="8"/>
      <c r="K2" s="8"/>
      <c r="L2" s="8"/>
      <c r="M2" s="8"/>
      <c r="N2" s="8"/>
      <c r="O2" s="8"/>
      <c r="P2" s="8"/>
      <c r="Q2" s="8"/>
      <c r="R2" s="8"/>
      <c r="S2" s="8"/>
      <c r="T2" s="8"/>
      <c r="U2" s="8"/>
      <c r="V2" s="8"/>
      <c r="W2" s="8"/>
      <c r="X2" s="8"/>
    </row>
    <row r="3" ht="26" customHeight="true" spans="1:1">
      <c r="A3" s="9" t="s">
        <v>51</v>
      </c>
    </row>
    <row r="4" s="2" customFormat="true" ht="24" customHeight="true" spans="1:24">
      <c r="A4" s="10" t="s">
        <v>3</v>
      </c>
      <c r="B4" s="10" t="s">
        <v>52</v>
      </c>
      <c r="C4" s="10"/>
      <c r="D4" s="10"/>
      <c r="E4" s="10" t="s">
        <v>53</v>
      </c>
      <c r="F4" s="10" t="s">
        <v>54</v>
      </c>
      <c r="G4" s="10" t="s">
        <v>55</v>
      </c>
      <c r="H4" s="10" t="s">
        <v>56</v>
      </c>
      <c r="I4" s="10" t="s">
        <v>57</v>
      </c>
      <c r="J4" s="10" t="s">
        <v>58</v>
      </c>
      <c r="K4" s="10"/>
      <c r="L4" s="10" t="s">
        <v>59</v>
      </c>
      <c r="M4" s="10" t="s">
        <v>60</v>
      </c>
      <c r="N4" s="10" t="s">
        <v>5</v>
      </c>
      <c r="O4" s="10"/>
      <c r="P4" s="10"/>
      <c r="Q4" s="10" t="s">
        <v>6</v>
      </c>
      <c r="R4" s="10"/>
      <c r="S4" s="10"/>
      <c r="T4" s="10"/>
      <c r="U4" s="10"/>
      <c r="V4" s="10"/>
      <c r="W4" s="10" t="s">
        <v>61</v>
      </c>
      <c r="X4" s="10" t="s">
        <v>62</v>
      </c>
    </row>
    <row r="5" s="2" customFormat="true" ht="19" customHeight="true" spans="1:24">
      <c r="A5" s="10"/>
      <c r="B5" s="10" t="s">
        <v>4</v>
      </c>
      <c r="C5" s="10" t="s">
        <v>63</v>
      </c>
      <c r="D5" s="10" t="s">
        <v>64</v>
      </c>
      <c r="E5" s="10"/>
      <c r="F5" s="10"/>
      <c r="G5" s="10"/>
      <c r="H5" s="10"/>
      <c r="I5" s="10"/>
      <c r="J5" s="10" t="s">
        <v>65</v>
      </c>
      <c r="K5" s="10" t="s">
        <v>66</v>
      </c>
      <c r="L5" s="10"/>
      <c r="M5" s="10"/>
      <c r="N5" s="10" t="s">
        <v>67</v>
      </c>
      <c r="O5" s="10" t="s">
        <v>9</v>
      </c>
      <c r="P5" s="10"/>
      <c r="Q5" s="10" t="s">
        <v>68</v>
      </c>
      <c r="R5" s="10" t="s">
        <v>69</v>
      </c>
      <c r="S5" s="10" t="s">
        <v>70</v>
      </c>
      <c r="T5" s="10" t="s">
        <v>9</v>
      </c>
      <c r="U5" s="10"/>
      <c r="V5" s="10"/>
      <c r="W5" s="10"/>
      <c r="X5" s="10"/>
    </row>
    <row r="6" s="2" customFormat="true" ht="76" customHeight="true" spans="1:24">
      <c r="A6" s="10"/>
      <c r="B6" s="10"/>
      <c r="C6" s="10"/>
      <c r="D6" s="10"/>
      <c r="E6" s="10"/>
      <c r="F6" s="10"/>
      <c r="G6" s="10"/>
      <c r="H6" s="10"/>
      <c r="I6" s="10"/>
      <c r="J6" s="10"/>
      <c r="K6" s="10"/>
      <c r="L6" s="10"/>
      <c r="M6" s="10"/>
      <c r="N6" s="10"/>
      <c r="O6" s="10" t="s">
        <v>71</v>
      </c>
      <c r="P6" s="10" t="s">
        <v>72</v>
      </c>
      <c r="Q6" s="10"/>
      <c r="R6" s="10"/>
      <c r="S6" s="10"/>
      <c r="T6" s="10" t="s">
        <v>73</v>
      </c>
      <c r="U6" s="10" t="s">
        <v>74</v>
      </c>
      <c r="V6" s="10" t="s">
        <v>75</v>
      </c>
      <c r="W6" s="10"/>
      <c r="X6" s="10"/>
    </row>
    <row r="7" s="2" customFormat="true" ht="40" customHeight="true" spans="1:24">
      <c r="A7" s="10"/>
      <c r="B7" s="10" t="s">
        <v>76</v>
      </c>
      <c r="C7" s="10"/>
      <c r="D7" s="10"/>
      <c r="E7" s="10"/>
      <c r="F7" s="10"/>
      <c r="G7" s="10"/>
      <c r="H7" s="10"/>
      <c r="I7" s="10"/>
      <c r="J7" s="10"/>
      <c r="K7" s="10"/>
      <c r="L7" s="10"/>
      <c r="M7" s="10"/>
      <c r="N7" s="10">
        <f>SUM(N8:N313)</f>
        <v>6659.36</v>
      </c>
      <c r="O7" s="10">
        <f>SUM(O8:O313)</f>
        <v>6626.5</v>
      </c>
      <c r="P7" s="10">
        <f>SUM(P8:P313)</f>
        <v>32.86</v>
      </c>
      <c r="Q7" s="10"/>
      <c r="R7" s="10"/>
      <c r="S7" s="10"/>
      <c r="T7" s="10"/>
      <c r="U7" s="10"/>
      <c r="V7" s="10"/>
      <c r="W7" s="10"/>
      <c r="X7" s="10"/>
    </row>
    <row r="8" s="46" customFormat="true" ht="45" customHeight="true" spans="1:24">
      <c r="A8" s="57">
        <v>1</v>
      </c>
      <c r="B8" s="58" t="s">
        <v>77</v>
      </c>
      <c r="C8" s="58" t="s">
        <v>78</v>
      </c>
      <c r="D8" s="58" t="s">
        <v>79</v>
      </c>
      <c r="E8" s="58" t="s">
        <v>80</v>
      </c>
      <c r="F8" s="58" t="s">
        <v>81</v>
      </c>
      <c r="G8" s="58" t="s">
        <v>82</v>
      </c>
      <c r="H8" s="58" t="s">
        <v>83</v>
      </c>
      <c r="I8" s="58" t="s">
        <v>84</v>
      </c>
      <c r="J8" s="66">
        <v>45717</v>
      </c>
      <c r="K8" s="66">
        <v>45748</v>
      </c>
      <c r="L8" s="58" t="s">
        <v>81</v>
      </c>
      <c r="M8" s="58" t="s">
        <v>85</v>
      </c>
      <c r="N8" s="71">
        <v>20</v>
      </c>
      <c r="O8" s="71">
        <v>20</v>
      </c>
      <c r="P8" s="71">
        <v>0</v>
      </c>
      <c r="Q8" s="71">
        <v>1</v>
      </c>
      <c r="R8" s="71">
        <v>918</v>
      </c>
      <c r="S8" s="71">
        <v>3310</v>
      </c>
      <c r="T8" s="71">
        <v>0</v>
      </c>
      <c r="U8" s="71">
        <v>93</v>
      </c>
      <c r="V8" s="71">
        <v>244</v>
      </c>
      <c r="W8" s="77" t="s">
        <v>86</v>
      </c>
      <c r="X8" s="58" t="s">
        <v>87</v>
      </c>
    </row>
    <row r="9" s="46" customFormat="true" ht="45" customHeight="true" spans="1:24">
      <c r="A9" s="57">
        <v>2</v>
      </c>
      <c r="B9" s="58" t="s">
        <v>77</v>
      </c>
      <c r="C9" s="59" t="s">
        <v>88</v>
      </c>
      <c r="D9" s="59" t="s">
        <v>89</v>
      </c>
      <c r="E9" s="59" t="s">
        <v>80</v>
      </c>
      <c r="F9" s="59" t="s">
        <v>81</v>
      </c>
      <c r="G9" s="59" t="s">
        <v>90</v>
      </c>
      <c r="H9" s="59" t="s">
        <v>91</v>
      </c>
      <c r="I9" s="59" t="s">
        <v>92</v>
      </c>
      <c r="J9" s="67">
        <v>45809</v>
      </c>
      <c r="K9" s="67">
        <v>45813</v>
      </c>
      <c r="L9" s="59" t="s">
        <v>81</v>
      </c>
      <c r="M9" s="59" t="s">
        <v>93</v>
      </c>
      <c r="N9" s="72">
        <v>7</v>
      </c>
      <c r="O9" s="72">
        <v>7</v>
      </c>
      <c r="P9" s="72">
        <v>0</v>
      </c>
      <c r="Q9" s="72">
        <v>1</v>
      </c>
      <c r="R9" s="59">
        <v>123</v>
      </c>
      <c r="S9" s="59">
        <v>587</v>
      </c>
      <c r="T9" s="72">
        <v>0</v>
      </c>
      <c r="U9" s="59">
        <v>13</v>
      </c>
      <c r="V9" s="59">
        <v>30</v>
      </c>
      <c r="W9" s="59" t="s">
        <v>86</v>
      </c>
      <c r="X9" s="59" t="s">
        <v>94</v>
      </c>
    </row>
    <row r="10" s="46" customFormat="true" ht="45" customHeight="true" spans="1:24">
      <c r="A10" s="57">
        <v>3</v>
      </c>
      <c r="B10" s="59" t="s">
        <v>95</v>
      </c>
      <c r="C10" s="59" t="s">
        <v>96</v>
      </c>
      <c r="D10" s="59" t="s">
        <v>97</v>
      </c>
      <c r="E10" s="59" t="s">
        <v>80</v>
      </c>
      <c r="F10" s="59" t="s">
        <v>98</v>
      </c>
      <c r="G10" s="59" t="s">
        <v>99</v>
      </c>
      <c r="H10" s="59" t="s">
        <v>83</v>
      </c>
      <c r="I10" s="59" t="s">
        <v>98</v>
      </c>
      <c r="J10" s="64" t="s">
        <v>100</v>
      </c>
      <c r="K10" s="64" t="s">
        <v>100</v>
      </c>
      <c r="L10" s="59" t="s">
        <v>98</v>
      </c>
      <c r="M10" s="59" t="s">
        <v>101</v>
      </c>
      <c r="N10" s="64">
        <v>20</v>
      </c>
      <c r="O10" s="59">
        <v>20</v>
      </c>
      <c r="P10" s="59">
        <v>0</v>
      </c>
      <c r="Q10" s="64">
        <v>1</v>
      </c>
      <c r="R10" s="64">
        <v>48</v>
      </c>
      <c r="S10" s="64">
        <v>205</v>
      </c>
      <c r="T10" s="64">
        <v>0</v>
      </c>
      <c r="U10" s="64">
        <v>4</v>
      </c>
      <c r="V10" s="64">
        <v>12</v>
      </c>
      <c r="W10" s="59" t="s">
        <v>86</v>
      </c>
      <c r="X10" s="59" t="s">
        <v>102</v>
      </c>
    </row>
    <row r="11" s="46" customFormat="true" ht="45" customHeight="true" spans="1:24">
      <c r="A11" s="57">
        <v>4</v>
      </c>
      <c r="B11" s="59" t="s">
        <v>77</v>
      </c>
      <c r="C11" s="59" t="s">
        <v>88</v>
      </c>
      <c r="D11" s="59" t="s">
        <v>89</v>
      </c>
      <c r="E11" s="59" t="s">
        <v>80</v>
      </c>
      <c r="F11" s="59" t="s">
        <v>98</v>
      </c>
      <c r="G11" s="59" t="s">
        <v>103</v>
      </c>
      <c r="H11" s="59" t="s">
        <v>83</v>
      </c>
      <c r="I11" s="59" t="s">
        <v>98</v>
      </c>
      <c r="J11" s="64" t="s">
        <v>100</v>
      </c>
      <c r="K11" s="64" t="s">
        <v>100</v>
      </c>
      <c r="L11" s="59" t="s">
        <v>98</v>
      </c>
      <c r="M11" s="59" t="s">
        <v>104</v>
      </c>
      <c r="N11" s="64">
        <v>10</v>
      </c>
      <c r="O11" s="64">
        <v>10</v>
      </c>
      <c r="P11" s="64">
        <v>0</v>
      </c>
      <c r="Q11" s="64">
        <v>1</v>
      </c>
      <c r="R11" s="64">
        <v>39</v>
      </c>
      <c r="S11" s="64">
        <v>158</v>
      </c>
      <c r="T11" s="64">
        <v>0</v>
      </c>
      <c r="U11" s="64">
        <v>6</v>
      </c>
      <c r="V11" s="64">
        <v>13</v>
      </c>
      <c r="W11" s="59" t="s">
        <v>86</v>
      </c>
      <c r="X11" s="59" t="s">
        <v>102</v>
      </c>
    </row>
    <row r="12" s="46" customFormat="true" ht="45" customHeight="true" spans="1:24">
      <c r="A12" s="57">
        <v>5</v>
      </c>
      <c r="B12" s="59" t="s">
        <v>95</v>
      </c>
      <c r="C12" s="59" t="s">
        <v>96</v>
      </c>
      <c r="D12" s="59" t="s">
        <v>97</v>
      </c>
      <c r="E12" s="58" t="s">
        <v>80</v>
      </c>
      <c r="F12" s="59" t="s">
        <v>105</v>
      </c>
      <c r="G12" s="59" t="s">
        <v>106</v>
      </c>
      <c r="H12" s="59" t="s">
        <v>83</v>
      </c>
      <c r="I12" s="59" t="s">
        <v>107</v>
      </c>
      <c r="J12" s="68">
        <v>45778</v>
      </c>
      <c r="K12" s="68">
        <v>45992</v>
      </c>
      <c r="L12" s="59" t="s">
        <v>105</v>
      </c>
      <c r="M12" s="59" t="s">
        <v>108</v>
      </c>
      <c r="N12" s="64">
        <v>11</v>
      </c>
      <c r="O12" s="64">
        <v>11</v>
      </c>
      <c r="P12" s="64">
        <v>0</v>
      </c>
      <c r="Q12" s="64">
        <v>1</v>
      </c>
      <c r="R12" s="64">
        <v>30</v>
      </c>
      <c r="S12" s="64">
        <v>108</v>
      </c>
      <c r="T12" s="64">
        <v>1</v>
      </c>
      <c r="U12" s="64">
        <v>9</v>
      </c>
      <c r="V12" s="64">
        <v>29</v>
      </c>
      <c r="W12" s="59" t="s">
        <v>86</v>
      </c>
      <c r="X12" s="78" t="s">
        <v>109</v>
      </c>
    </row>
    <row r="13" s="46" customFormat="true" ht="45" customHeight="true" spans="1:24">
      <c r="A13" s="57">
        <v>6</v>
      </c>
      <c r="B13" s="59" t="s">
        <v>95</v>
      </c>
      <c r="C13" s="59" t="s">
        <v>96</v>
      </c>
      <c r="D13" s="59" t="s">
        <v>97</v>
      </c>
      <c r="E13" s="58" t="s">
        <v>80</v>
      </c>
      <c r="F13" s="59" t="s">
        <v>105</v>
      </c>
      <c r="G13" s="59" t="s">
        <v>110</v>
      </c>
      <c r="H13" s="59" t="s">
        <v>111</v>
      </c>
      <c r="I13" s="59" t="s">
        <v>112</v>
      </c>
      <c r="J13" s="68">
        <v>45870</v>
      </c>
      <c r="K13" s="68">
        <v>45992</v>
      </c>
      <c r="L13" s="59" t="s">
        <v>105</v>
      </c>
      <c r="M13" s="59" t="s">
        <v>113</v>
      </c>
      <c r="N13" s="64">
        <v>20</v>
      </c>
      <c r="O13" s="64">
        <v>20</v>
      </c>
      <c r="P13" s="64">
        <v>0</v>
      </c>
      <c r="Q13" s="64">
        <v>1</v>
      </c>
      <c r="R13" s="64">
        <v>40</v>
      </c>
      <c r="S13" s="64">
        <v>136</v>
      </c>
      <c r="T13" s="64">
        <v>1</v>
      </c>
      <c r="U13" s="64">
        <v>19</v>
      </c>
      <c r="V13" s="64">
        <v>63</v>
      </c>
      <c r="W13" s="59" t="s">
        <v>86</v>
      </c>
      <c r="X13" s="78" t="s">
        <v>109</v>
      </c>
    </row>
    <row r="14" s="46" customFormat="true" ht="45" customHeight="true" spans="1:24">
      <c r="A14" s="57">
        <v>7</v>
      </c>
      <c r="B14" s="59" t="s">
        <v>95</v>
      </c>
      <c r="C14" s="59" t="s">
        <v>96</v>
      </c>
      <c r="D14" s="59" t="s">
        <v>97</v>
      </c>
      <c r="E14" s="58" t="s">
        <v>80</v>
      </c>
      <c r="F14" s="59" t="s">
        <v>105</v>
      </c>
      <c r="G14" s="59" t="s">
        <v>114</v>
      </c>
      <c r="H14" s="59" t="s">
        <v>83</v>
      </c>
      <c r="I14" s="59" t="s">
        <v>115</v>
      </c>
      <c r="J14" s="68">
        <v>45839</v>
      </c>
      <c r="K14" s="68">
        <v>45992</v>
      </c>
      <c r="L14" s="59" t="s">
        <v>105</v>
      </c>
      <c r="M14" s="59" t="s">
        <v>116</v>
      </c>
      <c r="N14" s="64">
        <v>15</v>
      </c>
      <c r="O14" s="64">
        <v>15</v>
      </c>
      <c r="P14" s="64">
        <v>0</v>
      </c>
      <c r="Q14" s="64">
        <v>1</v>
      </c>
      <c r="R14" s="64">
        <v>18</v>
      </c>
      <c r="S14" s="64">
        <v>67</v>
      </c>
      <c r="T14" s="64">
        <v>1</v>
      </c>
      <c r="U14" s="64">
        <v>5</v>
      </c>
      <c r="V14" s="64">
        <v>19</v>
      </c>
      <c r="W14" s="59" t="s">
        <v>86</v>
      </c>
      <c r="X14" s="78" t="s">
        <v>109</v>
      </c>
    </row>
    <row r="15" s="46" customFormat="true" ht="45" customHeight="true" spans="1:24">
      <c r="A15" s="57">
        <v>8</v>
      </c>
      <c r="B15" s="58" t="s">
        <v>77</v>
      </c>
      <c r="C15" s="59" t="s">
        <v>88</v>
      </c>
      <c r="D15" s="60" t="s">
        <v>89</v>
      </c>
      <c r="E15" s="58" t="s">
        <v>80</v>
      </c>
      <c r="F15" s="57" t="s">
        <v>117</v>
      </c>
      <c r="G15" s="60" t="s">
        <v>118</v>
      </c>
      <c r="H15" s="57" t="s">
        <v>83</v>
      </c>
      <c r="I15" s="57" t="s">
        <v>119</v>
      </c>
      <c r="J15" s="57">
        <v>2025.01</v>
      </c>
      <c r="K15" s="57">
        <v>2025.12</v>
      </c>
      <c r="L15" s="57" t="s">
        <v>117</v>
      </c>
      <c r="M15" s="60" t="s">
        <v>120</v>
      </c>
      <c r="N15" s="57">
        <v>20</v>
      </c>
      <c r="O15" s="57">
        <v>20</v>
      </c>
      <c r="P15" s="57">
        <v>0</v>
      </c>
      <c r="Q15" s="57">
        <v>1</v>
      </c>
      <c r="R15" s="57">
        <v>66</v>
      </c>
      <c r="S15" s="57">
        <v>242</v>
      </c>
      <c r="T15" s="57">
        <v>0</v>
      </c>
      <c r="U15" s="57">
        <v>7</v>
      </c>
      <c r="V15" s="57">
        <v>20</v>
      </c>
      <c r="W15" s="77" t="s">
        <v>86</v>
      </c>
      <c r="X15" s="60" t="s">
        <v>121</v>
      </c>
    </row>
    <row r="16" s="46" customFormat="true" ht="45" customHeight="true" spans="1:24">
      <c r="A16" s="57">
        <v>9</v>
      </c>
      <c r="B16" s="59" t="s">
        <v>95</v>
      </c>
      <c r="C16" s="59" t="s">
        <v>96</v>
      </c>
      <c r="D16" s="59" t="s">
        <v>122</v>
      </c>
      <c r="E16" s="59" t="s">
        <v>80</v>
      </c>
      <c r="F16" s="59" t="s">
        <v>123</v>
      </c>
      <c r="G16" s="59" t="s">
        <v>124</v>
      </c>
      <c r="H16" s="64" t="s">
        <v>83</v>
      </c>
      <c r="I16" s="64" t="s">
        <v>125</v>
      </c>
      <c r="J16" s="64" t="s">
        <v>100</v>
      </c>
      <c r="K16" s="64" t="s">
        <v>100</v>
      </c>
      <c r="L16" s="64" t="s">
        <v>123</v>
      </c>
      <c r="M16" s="59" t="s">
        <v>126</v>
      </c>
      <c r="N16" s="64">
        <v>36</v>
      </c>
      <c r="O16" s="64">
        <v>36</v>
      </c>
      <c r="P16" s="64">
        <v>0</v>
      </c>
      <c r="Q16" s="64">
        <v>1</v>
      </c>
      <c r="R16" s="64">
        <v>72</v>
      </c>
      <c r="S16" s="64">
        <v>278</v>
      </c>
      <c r="T16" s="64">
        <v>0</v>
      </c>
      <c r="U16" s="64">
        <v>6</v>
      </c>
      <c r="V16" s="64">
        <v>18</v>
      </c>
      <c r="W16" s="59" t="s">
        <v>127</v>
      </c>
      <c r="X16" s="59" t="s">
        <v>128</v>
      </c>
    </row>
    <row r="17" s="46" customFormat="true" ht="45" customHeight="true" spans="1:24">
      <c r="A17" s="57">
        <v>10</v>
      </c>
      <c r="B17" s="59" t="s">
        <v>95</v>
      </c>
      <c r="C17" s="59" t="s">
        <v>96</v>
      </c>
      <c r="D17" s="59" t="s">
        <v>122</v>
      </c>
      <c r="E17" s="58" t="s">
        <v>80</v>
      </c>
      <c r="F17" s="59" t="s">
        <v>123</v>
      </c>
      <c r="G17" s="59" t="s">
        <v>129</v>
      </c>
      <c r="H17" s="64" t="s">
        <v>83</v>
      </c>
      <c r="I17" s="64" t="s">
        <v>125</v>
      </c>
      <c r="J17" s="64" t="s">
        <v>100</v>
      </c>
      <c r="K17" s="64" t="s">
        <v>100</v>
      </c>
      <c r="L17" s="64" t="s">
        <v>123</v>
      </c>
      <c r="M17" s="59" t="s">
        <v>130</v>
      </c>
      <c r="N17" s="64">
        <v>18</v>
      </c>
      <c r="O17" s="64">
        <v>18</v>
      </c>
      <c r="P17" s="64">
        <v>0</v>
      </c>
      <c r="Q17" s="64">
        <v>1</v>
      </c>
      <c r="R17" s="64">
        <v>72</v>
      </c>
      <c r="S17" s="64">
        <v>278</v>
      </c>
      <c r="T17" s="64">
        <v>0</v>
      </c>
      <c r="U17" s="64">
        <v>6</v>
      </c>
      <c r="V17" s="64">
        <v>18</v>
      </c>
      <c r="W17" s="59" t="s">
        <v>127</v>
      </c>
      <c r="X17" s="59" t="s">
        <v>128</v>
      </c>
    </row>
    <row r="18" s="46" customFormat="true" ht="45" customHeight="true" spans="1:24">
      <c r="A18" s="57">
        <v>11</v>
      </c>
      <c r="B18" s="58" t="s">
        <v>77</v>
      </c>
      <c r="C18" s="59" t="s">
        <v>88</v>
      </c>
      <c r="D18" s="60" t="s">
        <v>89</v>
      </c>
      <c r="E18" s="58" t="s">
        <v>80</v>
      </c>
      <c r="F18" s="57" t="s">
        <v>117</v>
      </c>
      <c r="G18" s="60" t="s">
        <v>118</v>
      </c>
      <c r="H18" s="57" t="s">
        <v>83</v>
      </c>
      <c r="I18" s="57" t="s">
        <v>119</v>
      </c>
      <c r="J18" s="57">
        <v>2025.01</v>
      </c>
      <c r="K18" s="57">
        <v>2025.12</v>
      </c>
      <c r="L18" s="57" t="s">
        <v>117</v>
      </c>
      <c r="M18" s="60" t="s">
        <v>131</v>
      </c>
      <c r="N18" s="57">
        <v>20</v>
      </c>
      <c r="O18" s="57">
        <v>20</v>
      </c>
      <c r="P18" s="57">
        <v>0</v>
      </c>
      <c r="Q18" s="57">
        <v>1</v>
      </c>
      <c r="R18" s="57">
        <v>66</v>
      </c>
      <c r="S18" s="57">
        <v>242</v>
      </c>
      <c r="T18" s="57">
        <v>0</v>
      </c>
      <c r="U18" s="57">
        <v>7</v>
      </c>
      <c r="V18" s="57">
        <v>20</v>
      </c>
      <c r="W18" s="60" t="s">
        <v>132</v>
      </c>
      <c r="X18" s="60" t="s">
        <v>121</v>
      </c>
    </row>
    <row r="19" s="46" customFormat="true" ht="69" customHeight="true" spans="1:24">
      <c r="A19" s="57">
        <v>12</v>
      </c>
      <c r="B19" s="59" t="s">
        <v>95</v>
      </c>
      <c r="C19" s="59" t="s">
        <v>96</v>
      </c>
      <c r="D19" s="60" t="s">
        <v>133</v>
      </c>
      <c r="E19" s="58" t="s">
        <v>80</v>
      </c>
      <c r="F19" s="60" t="s">
        <v>134</v>
      </c>
      <c r="G19" s="60" t="s">
        <v>135</v>
      </c>
      <c r="H19" s="57" t="s">
        <v>83</v>
      </c>
      <c r="I19" s="60" t="s">
        <v>136</v>
      </c>
      <c r="J19" s="57">
        <v>2025.01</v>
      </c>
      <c r="K19" s="57">
        <v>2025.12</v>
      </c>
      <c r="L19" s="60" t="s">
        <v>137</v>
      </c>
      <c r="M19" s="60" t="s">
        <v>138</v>
      </c>
      <c r="N19" s="57">
        <v>50</v>
      </c>
      <c r="O19" s="57">
        <v>40</v>
      </c>
      <c r="P19" s="57">
        <v>10</v>
      </c>
      <c r="Q19" s="57">
        <v>1</v>
      </c>
      <c r="R19" s="57">
        <v>16</v>
      </c>
      <c r="S19" s="57">
        <v>40</v>
      </c>
      <c r="T19" s="57">
        <v>0</v>
      </c>
      <c r="U19" s="57">
        <v>6</v>
      </c>
      <c r="V19" s="57">
        <v>14</v>
      </c>
      <c r="W19" s="59" t="s">
        <v>86</v>
      </c>
      <c r="X19" s="78" t="s">
        <v>109</v>
      </c>
    </row>
    <row r="20" s="46" customFormat="true" ht="45" customHeight="true" spans="1:24">
      <c r="A20" s="57">
        <v>13</v>
      </c>
      <c r="B20" s="58" t="s">
        <v>77</v>
      </c>
      <c r="C20" s="59" t="s">
        <v>88</v>
      </c>
      <c r="D20" s="60" t="s">
        <v>89</v>
      </c>
      <c r="E20" s="58" t="s">
        <v>80</v>
      </c>
      <c r="F20" s="57" t="s">
        <v>139</v>
      </c>
      <c r="G20" s="60" t="s">
        <v>140</v>
      </c>
      <c r="H20" s="57" t="s">
        <v>83</v>
      </c>
      <c r="I20" s="57" t="s">
        <v>141</v>
      </c>
      <c r="J20" s="57">
        <v>2025.3</v>
      </c>
      <c r="K20" s="57">
        <v>2025.6</v>
      </c>
      <c r="L20" s="57" t="s">
        <v>142</v>
      </c>
      <c r="M20" s="60" t="s">
        <v>143</v>
      </c>
      <c r="N20" s="57">
        <v>40</v>
      </c>
      <c r="O20" s="57">
        <v>40</v>
      </c>
      <c r="P20" s="57">
        <v>0</v>
      </c>
      <c r="Q20" s="57">
        <v>1</v>
      </c>
      <c r="R20" s="57">
        <v>124</v>
      </c>
      <c r="S20" s="57">
        <v>854</v>
      </c>
      <c r="T20" s="57">
        <v>0</v>
      </c>
      <c r="U20" s="57">
        <v>10</v>
      </c>
      <c r="V20" s="57">
        <v>39</v>
      </c>
      <c r="W20" s="77" t="s">
        <v>86</v>
      </c>
      <c r="X20" s="60" t="s">
        <v>144</v>
      </c>
    </row>
    <row r="21" s="46" customFormat="true" ht="45" customHeight="true" spans="1:24">
      <c r="A21" s="57">
        <v>14</v>
      </c>
      <c r="B21" s="60" t="s">
        <v>95</v>
      </c>
      <c r="C21" s="60" t="s">
        <v>96</v>
      </c>
      <c r="D21" s="59" t="s">
        <v>122</v>
      </c>
      <c r="E21" s="60" t="s">
        <v>145</v>
      </c>
      <c r="F21" s="60" t="s">
        <v>146</v>
      </c>
      <c r="G21" s="60" t="s">
        <v>147</v>
      </c>
      <c r="H21" s="57" t="s">
        <v>83</v>
      </c>
      <c r="I21" s="57" t="s">
        <v>148</v>
      </c>
      <c r="J21" s="69">
        <v>45663</v>
      </c>
      <c r="K21" s="69">
        <v>45677</v>
      </c>
      <c r="L21" s="60" t="s">
        <v>146</v>
      </c>
      <c r="M21" s="60" t="s">
        <v>149</v>
      </c>
      <c r="N21" s="57">
        <v>5.86</v>
      </c>
      <c r="O21" s="57">
        <v>5</v>
      </c>
      <c r="P21" s="57">
        <v>0.86</v>
      </c>
      <c r="Q21" s="57">
        <v>1</v>
      </c>
      <c r="R21" s="57">
        <v>40</v>
      </c>
      <c r="S21" s="57">
        <v>135</v>
      </c>
      <c r="T21" s="57">
        <v>1</v>
      </c>
      <c r="U21" s="57">
        <v>8</v>
      </c>
      <c r="V21" s="57">
        <v>28</v>
      </c>
      <c r="W21" s="60" t="s">
        <v>127</v>
      </c>
      <c r="X21" s="60" t="s">
        <v>150</v>
      </c>
    </row>
    <row r="22" s="46" customFormat="true" ht="45" customHeight="true" spans="1:24">
      <c r="A22" s="57">
        <v>15</v>
      </c>
      <c r="B22" s="60" t="s">
        <v>95</v>
      </c>
      <c r="C22" s="60" t="s">
        <v>96</v>
      </c>
      <c r="D22" s="59" t="s">
        <v>122</v>
      </c>
      <c r="E22" s="60" t="s">
        <v>151</v>
      </c>
      <c r="F22" s="60" t="s">
        <v>152</v>
      </c>
      <c r="G22" s="60" t="s">
        <v>153</v>
      </c>
      <c r="H22" s="60" t="s">
        <v>83</v>
      </c>
      <c r="I22" s="60" t="s">
        <v>154</v>
      </c>
      <c r="J22" s="60" t="s">
        <v>155</v>
      </c>
      <c r="K22" s="60" t="s">
        <v>156</v>
      </c>
      <c r="L22" s="60" t="s">
        <v>152</v>
      </c>
      <c r="M22" s="60" t="s">
        <v>157</v>
      </c>
      <c r="N22" s="60">
        <v>12</v>
      </c>
      <c r="O22" s="60">
        <v>12</v>
      </c>
      <c r="P22" s="60">
        <v>0</v>
      </c>
      <c r="Q22" s="60">
        <v>1</v>
      </c>
      <c r="R22" s="60">
        <v>38</v>
      </c>
      <c r="S22" s="60">
        <v>126</v>
      </c>
      <c r="T22" s="60">
        <v>0</v>
      </c>
      <c r="U22" s="60">
        <v>1</v>
      </c>
      <c r="V22" s="60">
        <v>2</v>
      </c>
      <c r="W22" s="60" t="s">
        <v>127</v>
      </c>
      <c r="X22" s="60" t="s">
        <v>150</v>
      </c>
    </row>
    <row r="23" s="47" customFormat="true" ht="45" customHeight="true" spans="1:24">
      <c r="A23" s="57">
        <v>16</v>
      </c>
      <c r="B23" s="58" t="s">
        <v>77</v>
      </c>
      <c r="C23" s="58" t="s">
        <v>88</v>
      </c>
      <c r="D23" s="61" t="s">
        <v>89</v>
      </c>
      <c r="E23" s="60" t="s">
        <v>158</v>
      </c>
      <c r="F23" s="60" t="s">
        <v>159</v>
      </c>
      <c r="G23" s="60" t="s">
        <v>160</v>
      </c>
      <c r="H23" s="60" t="s">
        <v>83</v>
      </c>
      <c r="I23" s="60" t="s">
        <v>161</v>
      </c>
      <c r="J23" s="60">
        <v>2025.2</v>
      </c>
      <c r="K23" s="60">
        <v>2025.3</v>
      </c>
      <c r="L23" s="60" t="s">
        <v>159</v>
      </c>
      <c r="M23" s="61" t="s">
        <v>162</v>
      </c>
      <c r="N23" s="58">
        <v>20</v>
      </c>
      <c r="O23" s="58">
        <v>20</v>
      </c>
      <c r="P23" s="60">
        <v>0</v>
      </c>
      <c r="Q23" s="60">
        <v>1</v>
      </c>
      <c r="R23" s="60">
        <v>263</v>
      </c>
      <c r="S23" s="60">
        <v>756</v>
      </c>
      <c r="T23" s="58">
        <v>0</v>
      </c>
      <c r="U23" s="60">
        <v>9</v>
      </c>
      <c r="V23" s="60">
        <v>16</v>
      </c>
      <c r="W23" s="58" t="s">
        <v>163</v>
      </c>
      <c r="X23" s="58" t="s">
        <v>164</v>
      </c>
    </row>
    <row r="24" s="47" customFormat="true" ht="45" customHeight="true" spans="1:24">
      <c r="A24" s="57">
        <v>17</v>
      </c>
      <c r="B24" s="60" t="s">
        <v>95</v>
      </c>
      <c r="C24" s="60" t="s">
        <v>165</v>
      </c>
      <c r="D24" s="60" t="s">
        <v>166</v>
      </c>
      <c r="E24" s="60" t="s">
        <v>158</v>
      </c>
      <c r="F24" s="60" t="s">
        <v>159</v>
      </c>
      <c r="G24" s="60" t="s">
        <v>167</v>
      </c>
      <c r="H24" s="60" t="s">
        <v>83</v>
      </c>
      <c r="I24" s="62" t="s">
        <v>168</v>
      </c>
      <c r="J24" s="60">
        <v>2025.3</v>
      </c>
      <c r="K24" s="60">
        <v>2025.3</v>
      </c>
      <c r="L24" s="60" t="s">
        <v>159</v>
      </c>
      <c r="M24" s="58" t="s">
        <v>169</v>
      </c>
      <c r="N24" s="58">
        <v>5</v>
      </c>
      <c r="O24" s="58">
        <v>5</v>
      </c>
      <c r="P24" s="60">
        <v>0</v>
      </c>
      <c r="Q24" s="60">
        <v>1</v>
      </c>
      <c r="R24" s="60">
        <v>45</v>
      </c>
      <c r="S24" s="60">
        <v>180</v>
      </c>
      <c r="T24" s="58">
        <v>0</v>
      </c>
      <c r="U24" s="60">
        <v>4</v>
      </c>
      <c r="V24" s="60">
        <v>8</v>
      </c>
      <c r="W24" s="58" t="s">
        <v>163</v>
      </c>
      <c r="X24" s="58" t="s">
        <v>170</v>
      </c>
    </row>
    <row r="25" s="47" customFormat="true" ht="45" customHeight="true" spans="1:24">
      <c r="A25" s="57">
        <v>18</v>
      </c>
      <c r="B25" s="60" t="s">
        <v>95</v>
      </c>
      <c r="C25" s="60" t="s">
        <v>96</v>
      </c>
      <c r="D25" s="60" t="s">
        <v>122</v>
      </c>
      <c r="E25" s="60" t="s">
        <v>158</v>
      </c>
      <c r="F25" s="60" t="s">
        <v>171</v>
      </c>
      <c r="G25" s="60" t="s">
        <v>172</v>
      </c>
      <c r="H25" s="60" t="s">
        <v>83</v>
      </c>
      <c r="I25" s="60" t="s">
        <v>173</v>
      </c>
      <c r="J25" s="60">
        <v>2025.5</v>
      </c>
      <c r="K25" s="60">
        <v>2025.5</v>
      </c>
      <c r="L25" s="60" t="s">
        <v>174</v>
      </c>
      <c r="M25" s="58" t="s">
        <v>175</v>
      </c>
      <c r="N25" s="58">
        <v>8</v>
      </c>
      <c r="O25" s="58">
        <v>8</v>
      </c>
      <c r="P25" s="60">
        <v>0</v>
      </c>
      <c r="Q25" s="60">
        <v>1</v>
      </c>
      <c r="R25" s="76">
        <v>60</v>
      </c>
      <c r="S25" s="60">
        <v>212</v>
      </c>
      <c r="T25" s="58">
        <v>0</v>
      </c>
      <c r="U25" s="60">
        <v>12</v>
      </c>
      <c r="V25" s="60">
        <v>31</v>
      </c>
      <c r="W25" s="58" t="s">
        <v>176</v>
      </c>
      <c r="X25" s="58" t="s">
        <v>170</v>
      </c>
    </row>
    <row r="26" s="47" customFormat="true" ht="45" customHeight="true" spans="1:24">
      <c r="A26" s="57">
        <v>19</v>
      </c>
      <c r="B26" s="60" t="s">
        <v>77</v>
      </c>
      <c r="C26" s="60" t="s">
        <v>88</v>
      </c>
      <c r="D26" s="60" t="s">
        <v>89</v>
      </c>
      <c r="E26" s="60" t="s">
        <v>158</v>
      </c>
      <c r="F26" s="60" t="s">
        <v>177</v>
      </c>
      <c r="G26" s="60" t="s">
        <v>178</v>
      </c>
      <c r="H26" s="60" t="s">
        <v>83</v>
      </c>
      <c r="I26" s="60" t="s">
        <v>179</v>
      </c>
      <c r="J26" s="60">
        <v>2025.3</v>
      </c>
      <c r="K26" s="60">
        <v>2025.5</v>
      </c>
      <c r="L26" s="60" t="s">
        <v>177</v>
      </c>
      <c r="M26" s="60" t="s">
        <v>180</v>
      </c>
      <c r="N26" s="60">
        <v>84</v>
      </c>
      <c r="O26" s="60">
        <v>84</v>
      </c>
      <c r="P26" s="60">
        <v>0</v>
      </c>
      <c r="Q26" s="60">
        <v>1</v>
      </c>
      <c r="R26" s="60">
        <v>106</v>
      </c>
      <c r="S26" s="60">
        <v>424</v>
      </c>
      <c r="T26" s="60">
        <v>1</v>
      </c>
      <c r="U26" s="60">
        <v>8</v>
      </c>
      <c r="V26" s="60">
        <v>24</v>
      </c>
      <c r="W26" s="58" t="s">
        <v>181</v>
      </c>
      <c r="X26" s="58" t="s">
        <v>164</v>
      </c>
    </row>
    <row r="27" s="47" customFormat="true" ht="45" customHeight="true" spans="1:24">
      <c r="A27" s="57">
        <v>20</v>
      </c>
      <c r="B27" s="60" t="s">
        <v>77</v>
      </c>
      <c r="C27" s="60" t="s">
        <v>88</v>
      </c>
      <c r="D27" s="60" t="s">
        <v>89</v>
      </c>
      <c r="E27" s="60" t="s">
        <v>158</v>
      </c>
      <c r="F27" s="60" t="s">
        <v>177</v>
      </c>
      <c r="G27" s="60" t="s">
        <v>182</v>
      </c>
      <c r="H27" s="60" t="s">
        <v>83</v>
      </c>
      <c r="I27" s="60" t="s">
        <v>183</v>
      </c>
      <c r="J27" s="70">
        <v>2025.1</v>
      </c>
      <c r="K27" s="60">
        <v>2025.12</v>
      </c>
      <c r="L27" s="60" t="s">
        <v>177</v>
      </c>
      <c r="M27" s="60" t="s">
        <v>184</v>
      </c>
      <c r="N27" s="60">
        <v>35</v>
      </c>
      <c r="O27" s="60">
        <v>35</v>
      </c>
      <c r="P27" s="60">
        <v>0</v>
      </c>
      <c r="Q27" s="60">
        <v>1</v>
      </c>
      <c r="R27" s="60">
        <v>80</v>
      </c>
      <c r="S27" s="60">
        <v>280</v>
      </c>
      <c r="T27" s="60">
        <v>1</v>
      </c>
      <c r="U27" s="60">
        <v>5</v>
      </c>
      <c r="V27" s="60">
        <v>13</v>
      </c>
      <c r="W27" s="58" t="s">
        <v>181</v>
      </c>
      <c r="X27" s="58" t="s">
        <v>164</v>
      </c>
    </row>
    <row r="28" s="47" customFormat="true" ht="45" customHeight="true" spans="1:24">
      <c r="A28" s="57">
        <v>21</v>
      </c>
      <c r="B28" s="60" t="s">
        <v>95</v>
      </c>
      <c r="C28" s="60" t="s">
        <v>96</v>
      </c>
      <c r="D28" s="60" t="s">
        <v>122</v>
      </c>
      <c r="E28" s="60" t="s">
        <v>158</v>
      </c>
      <c r="F28" s="60" t="s">
        <v>177</v>
      </c>
      <c r="G28" s="60" t="s">
        <v>185</v>
      </c>
      <c r="H28" s="60" t="s">
        <v>83</v>
      </c>
      <c r="I28" s="60" t="s">
        <v>186</v>
      </c>
      <c r="J28" s="60">
        <v>2025.5</v>
      </c>
      <c r="K28" s="60">
        <v>2025.6</v>
      </c>
      <c r="L28" s="60" t="s">
        <v>177</v>
      </c>
      <c r="M28" s="58" t="s">
        <v>187</v>
      </c>
      <c r="N28" s="58">
        <v>23</v>
      </c>
      <c r="O28" s="58">
        <v>23</v>
      </c>
      <c r="P28" s="60">
        <v>0</v>
      </c>
      <c r="Q28" s="60">
        <v>1</v>
      </c>
      <c r="R28" s="60">
        <v>48</v>
      </c>
      <c r="S28" s="60">
        <v>192</v>
      </c>
      <c r="T28" s="60">
        <v>1</v>
      </c>
      <c r="U28" s="60">
        <v>12</v>
      </c>
      <c r="V28" s="60">
        <v>30</v>
      </c>
      <c r="W28" s="58" t="s">
        <v>181</v>
      </c>
      <c r="X28" s="58" t="s">
        <v>170</v>
      </c>
    </row>
    <row r="29" s="47" customFormat="true" ht="45" customHeight="true" spans="1:24">
      <c r="A29" s="57">
        <v>22</v>
      </c>
      <c r="B29" s="60" t="s">
        <v>95</v>
      </c>
      <c r="C29" s="60" t="s">
        <v>96</v>
      </c>
      <c r="D29" s="60" t="s">
        <v>122</v>
      </c>
      <c r="E29" s="60" t="s">
        <v>158</v>
      </c>
      <c r="F29" s="60" t="s">
        <v>177</v>
      </c>
      <c r="G29" s="60" t="s">
        <v>188</v>
      </c>
      <c r="H29" s="60" t="s">
        <v>83</v>
      </c>
      <c r="I29" s="60" t="s">
        <v>189</v>
      </c>
      <c r="J29" s="60">
        <v>2025.9</v>
      </c>
      <c r="K29" s="70">
        <v>2025.1</v>
      </c>
      <c r="L29" s="60" t="s">
        <v>177</v>
      </c>
      <c r="M29" s="61" t="s">
        <v>190</v>
      </c>
      <c r="N29" s="58">
        <v>26</v>
      </c>
      <c r="O29" s="58">
        <v>26</v>
      </c>
      <c r="P29" s="60">
        <v>0</v>
      </c>
      <c r="Q29" s="60">
        <v>1</v>
      </c>
      <c r="R29" s="60">
        <v>62</v>
      </c>
      <c r="S29" s="60">
        <v>245</v>
      </c>
      <c r="T29" s="60">
        <v>1</v>
      </c>
      <c r="U29" s="60">
        <v>5</v>
      </c>
      <c r="V29" s="60">
        <v>10</v>
      </c>
      <c r="W29" s="58" t="s">
        <v>181</v>
      </c>
      <c r="X29" s="58" t="s">
        <v>170</v>
      </c>
    </row>
    <row r="30" s="47" customFormat="true" ht="45" customHeight="true" spans="1:24">
      <c r="A30" s="57">
        <v>23</v>
      </c>
      <c r="B30" s="60" t="s">
        <v>95</v>
      </c>
      <c r="C30" s="60" t="s">
        <v>96</v>
      </c>
      <c r="D30" s="60" t="s">
        <v>122</v>
      </c>
      <c r="E30" s="60" t="s">
        <v>158</v>
      </c>
      <c r="F30" s="60" t="s">
        <v>191</v>
      </c>
      <c r="G30" s="60" t="s">
        <v>192</v>
      </c>
      <c r="H30" s="60" t="s">
        <v>91</v>
      </c>
      <c r="I30" s="60" t="s">
        <v>193</v>
      </c>
      <c r="J30" s="60">
        <v>2025.7</v>
      </c>
      <c r="K30" s="60">
        <v>2025.8</v>
      </c>
      <c r="L30" s="60" t="s">
        <v>194</v>
      </c>
      <c r="M30" s="58" t="s">
        <v>195</v>
      </c>
      <c r="N30" s="60">
        <v>9</v>
      </c>
      <c r="O30" s="60">
        <v>9</v>
      </c>
      <c r="P30" s="60">
        <v>0</v>
      </c>
      <c r="Q30" s="60">
        <v>1</v>
      </c>
      <c r="R30" s="60">
        <v>71</v>
      </c>
      <c r="S30" s="60">
        <v>237</v>
      </c>
      <c r="T30" s="58">
        <v>0</v>
      </c>
      <c r="U30" s="60">
        <v>12</v>
      </c>
      <c r="V30" s="60">
        <v>29</v>
      </c>
      <c r="W30" s="58" t="s">
        <v>176</v>
      </c>
      <c r="X30" s="58" t="s">
        <v>170</v>
      </c>
    </row>
    <row r="31" s="47" customFormat="true" ht="45" customHeight="true" spans="1:24">
      <c r="A31" s="57">
        <v>24</v>
      </c>
      <c r="B31" s="60" t="s">
        <v>95</v>
      </c>
      <c r="C31" s="60" t="s">
        <v>96</v>
      </c>
      <c r="D31" s="62" t="s">
        <v>97</v>
      </c>
      <c r="E31" s="60" t="s">
        <v>158</v>
      </c>
      <c r="F31" s="60" t="s">
        <v>196</v>
      </c>
      <c r="G31" s="60" t="s">
        <v>197</v>
      </c>
      <c r="H31" s="60" t="s">
        <v>83</v>
      </c>
      <c r="I31" s="60" t="s">
        <v>196</v>
      </c>
      <c r="J31" s="60">
        <v>2025.11</v>
      </c>
      <c r="K31" s="60">
        <v>2025.11</v>
      </c>
      <c r="L31" s="58" t="s">
        <v>196</v>
      </c>
      <c r="M31" s="58" t="s">
        <v>198</v>
      </c>
      <c r="N31" s="58">
        <v>6</v>
      </c>
      <c r="O31" s="58">
        <v>6</v>
      </c>
      <c r="P31" s="58">
        <v>0</v>
      </c>
      <c r="Q31" s="60">
        <v>1</v>
      </c>
      <c r="R31" s="60">
        <v>26</v>
      </c>
      <c r="S31" s="60">
        <v>86</v>
      </c>
      <c r="T31" s="60">
        <v>1</v>
      </c>
      <c r="U31" s="60">
        <v>5</v>
      </c>
      <c r="V31" s="60">
        <v>13</v>
      </c>
      <c r="W31" s="58" t="s">
        <v>199</v>
      </c>
      <c r="X31" s="58" t="s">
        <v>200</v>
      </c>
    </row>
    <row r="32" s="47" customFormat="true" ht="45" customHeight="true" spans="1:24">
      <c r="A32" s="57">
        <v>25</v>
      </c>
      <c r="B32" s="60" t="s">
        <v>95</v>
      </c>
      <c r="C32" s="60" t="s">
        <v>96</v>
      </c>
      <c r="D32" s="60" t="s">
        <v>122</v>
      </c>
      <c r="E32" s="60" t="s">
        <v>158</v>
      </c>
      <c r="F32" s="60" t="s">
        <v>196</v>
      </c>
      <c r="G32" s="60" t="s">
        <v>201</v>
      </c>
      <c r="H32" s="60" t="s">
        <v>83</v>
      </c>
      <c r="I32" s="60" t="s">
        <v>196</v>
      </c>
      <c r="J32" s="60">
        <v>2025.3</v>
      </c>
      <c r="K32" s="60">
        <v>2025.5</v>
      </c>
      <c r="L32" s="60" t="s">
        <v>196</v>
      </c>
      <c r="M32" s="60" t="s">
        <v>202</v>
      </c>
      <c r="N32" s="60">
        <v>10</v>
      </c>
      <c r="O32" s="60">
        <v>10</v>
      </c>
      <c r="P32" s="60">
        <v>0</v>
      </c>
      <c r="Q32" s="60">
        <v>1</v>
      </c>
      <c r="R32" s="60">
        <v>38</v>
      </c>
      <c r="S32" s="60">
        <v>115</v>
      </c>
      <c r="T32" s="60">
        <v>1</v>
      </c>
      <c r="U32" s="60">
        <v>4</v>
      </c>
      <c r="V32" s="60">
        <v>9</v>
      </c>
      <c r="W32" s="58" t="s">
        <v>199</v>
      </c>
      <c r="X32" s="58" t="s">
        <v>200</v>
      </c>
    </row>
    <row r="33" s="47" customFormat="true" ht="45" customHeight="true" spans="1:24">
      <c r="A33" s="57">
        <v>26</v>
      </c>
      <c r="B33" s="60" t="s">
        <v>95</v>
      </c>
      <c r="C33" s="60" t="s">
        <v>96</v>
      </c>
      <c r="D33" s="62" t="s">
        <v>97</v>
      </c>
      <c r="E33" s="60" t="s">
        <v>158</v>
      </c>
      <c r="F33" s="60" t="s">
        <v>196</v>
      </c>
      <c r="G33" s="65" t="s">
        <v>203</v>
      </c>
      <c r="H33" s="60" t="s">
        <v>83</v>
      </c>
      <c r="I33" s="60" t="s">
        <v>196</v>
      </c>
      <c r="J33" s="60">
        <v>2025.3</v>
      </c>
      <c r="K33" s="60">
        <v>2025.5</v>
      </c>
      <c r="L33" s="60" t="s">
        <v>196</v>
      </c>
      <c r="M33" s="65" t="s">
        <v>204</v>
      </c>
      <c r="N33" s="60">
        <v>3</v>
      </c>
      <c r="O33" s="60">
        <v>3</v>
      </c>
      <c r="P33" s="60">
        <v>0</v>
      </c>
      <c r="Q33" s="60">
        <v>1</v>
      </c>
      <c r="R33" s="60">
        <v>38</v>
      </c>
      <c r="S33" s="60">
        <v>115</v>
      </c>
      <c r="T33" s="60">
        <v>1</v>
      </c>
      <c r="U33" s="60">
        <v>4</v>
      </c>
      <c r="V33" s="60">
        <v>9</v>
      </c>
      <c r="W33" s="58" t="s">
        <v>199</v>
      </c>
      <c r="X33" s="58" t="s">
        <v>200</v>
      </c>
    </row>
    <row r="34" s="47" customFormat="true" ht="45" customHeight="true" spans="1:24">
      <c r="A34" s="57">
        <v>27</v>
      </c>
      <c r="B34" s="60" t="s">
        <v>77</v>
      </c>
      <c r="C34" s="60" t="s">
        <v>88</v>
      </c>
      <c r="D34" s="60" t="s">
        <v>89</v>
      </c>
      <c r="E34" s="60" t="s">
        <v>158</v>
      </c>
      <c r="F34" s="60" t="s">
        <v>196</v>
      </c>
      <c r="G34" s="60" t="s">
        <v>205</v>
      </c>
      <c r="H34" s="60" t="s">
        <v>83</v>
      </c>
      <c r="I34" s="60" t="s">
        <v>196</v>
      </c>
      <c r="J34" s="60">
        <v>2025.5</v>
      </c>
      <c r="K34" s="60">
        <v>2025.5</v>
      </c>
      <c r="L34" s="60" t="s">
        <v>196</v>
      </c>
      <c r="M34" s="60" t="s">
        <v>206</v>
      </c>
      <c r="N34" s="60">
        <v>6</v>
      </c>
      <c r="O34" s="60">
        <v>6</v>
      </c>
      <c r="P34" s="60">
        <v>0</v>
      </c>
      <c r="Q34" s="60">
        <v>1</v>
      </c>
      <c r="R34" s="60">
        <v>32</v>
      </c>
      <c r="S34" s="60">
        <v>98</v>
      </c>
      <c r="T34" s="60">
        <v>1</v>
      </c>
      <c r="U34" s="60">
        <v>5</v>
      </c>
      <c r="V34" s="60">
        <v>14</v>
      </c>
      <c r="W34" s="58" t="s">
        <v>199</v>
      </c>
      <c r="X34" s="58" t="s">
        <v>200</v>
      </c>
    </row>
    <row r="35" s="47" customFormat="true" ht="45" customHeight="true" spans="1:24">
      <c r="A35" s="57">
        <v>28</v>
      </c>
      <c r="B35" s="60" t="s">
        <v>95</v>
      </c>
      <c r="C35" s="60" t="s">
        <v>96</v>
      </c>
      <c r="D35" s="60" t="s">
        <v>122</v>
      </c>
      <c r="E35" s="60" t="s">
        <v>158</v>
      </c>
      <c r="F35" s="60" t="s">
        <v>207</v>
      </c>
      <c r="G35" s="60" t="s">
        <v>208</v>
      </c>
      <c r="H35" s="60" t="s">
        <v>83</v>
      </c>
      <c r="I35" s="60" t="s">
        <v>209</v>
      </c>
      <c r="J35" s="60">
        <v>2025.1</v>
      </c>
      <c r="K35" s="60">
        <v>2025.12</v>
      </c>
      <c r="L35" s="60" t="s">
        <v>207</v>
      </c>
      <c r="M35" s="60" t="s">
        <v>210</v>
      </c>
      <c r="N35" s="60">
        <v>8</v>
      </c>
      <c r="O35" s="60">
        <v>8</v>
      </c>
      <c r="P35" s="60">
        <v>0</v>
      </c>
      <c r="Q35" s="60">
        <v>1</v>
      </c>
      <c r="R35" s="60">
        <v>76</v>
      </c>
      <c r="S35" s="60">
        <v>259</v>
      </c>
      <c r="T35" s="60">
        <v>0</v>
      </c>
      <c r="U35" s="60">
        <v>7</v>
      </c>
      <c r="V35" s="60">
        <v>17</v>
      </c>
      <c r="W35" s="58" t="s">
        <v>211</v>
      </c>
      <c r="X35" s="58" t="s">
        <v>212</v>
      </c>
    </row>
    <row r="36" s="47" customFormat="true" ht="45" customHeight="true" spans="1:24">
      <c r="A36" s="57">
        <v>29</v>
      </c>
      <c r="B36" s="60" t="s">
        <v>95</v>
      </c>
      <c r="C36" s="60" t="s">
        <v>96</v>
      </c>
      <c r="D36" s="60" t="s">
        <v>122</v>
      </c>
      <c r="E36" s="60" t="s">
        <v>158</v>
      </c>
      <c r="F36" s="60" t="s">
        <v>207</v>
      </c>
      <c r="G36" s="60" t="s">
        <v>213</v>
      </c>
      <c r="H36" s="60" t="s">
        <v>83</v>
      </c>
      <c r="I36" s="60" t="s">
        <v>214</v>
      </c>
      <c r="J36" s="60">
        <v>2025.1</v>
      </c>
      <c r="K36" s="60">
        <v>2025.12</v>
      </c>
      <c r="L36" s="60" t="s">
        <v>207</v>
      </c>
      <c r="M36" s="58" t="s">
        <v>215</v>
      </c>
      <c r="N36" s="58">
        <v>10</v>
      </c>
      <c r="O36" s="58">
        <v>10</v>
      </c>
      <c r="P36" s="58">
        <v>0</v>
      </c>
      <c r="Q36" s="60">
        <v>1</v>
      </c>
      <c r="R36" s="60">
        <v>52</v>
      </c>
      <c r="S36" s="60">
        <v>178</v>
      </c>
      <c r="T36" s="60">
        <v>0</v>
      </c>
      <c r="U36" s="60">
        <v>4</v>
      </c>
      <c r="V36" s="60">
        <v>13</v>
      </c>
      <c r="W36" s="58" t="s">
        <v>211</v>
      </c>
      <c r="X36" s="58" t="s">
        <v>212</v>
      </c>
    </row>
    <row r="37" s="47" customFormat="true" ht="45" customHeight="true" spans="1:24">
      <c r="A37" s="57">
        <v>30</v>
      </c>
      <c r="B37" s="60" t="s">
        <v>95</v>
      </c>
      <c r="C37" s="60" t="s">
        <v>96</v>
      </c>
      <c r="D37" s="60" t="s">
        <v>122</v>
      </c>
      <c r="E37" s="60" t="s">
        <v>158</v>
      </c>
      <c r="F37" s="60" t="s">
        <v>207</v>
      </c>
      <c r="G37" s="60" t="s">
        <v>216</v>
      </c>
      <c r="H37" s="60" t="s">
        <v>83</v>
      </c>
      <c r="I37" s="60" t="s">
        <v>217</v>
      </c>
      <c r="J37" s="60">
        <v>2025.1</v>
      </c>
      <c r="K37" s="60">
        <v>2025.12</v>
      </c>
      <c r="L37" s="60" t="s">
        <v>207</v>
      </c>
      <c r="M37" s="58" t="s">
        <v>218</v>
      </c>
      <c r="N37" s="58">
        <v>8</v>
      </c>
      <c r="O37" s="58">
        <v>8</v>
      </c>
      <c r="P37" s="58">
        <v>0</v>
      </c>
      <c r="Q37" s="60">
        <v>1</v>
      </c>
      <c r="R37" s="60">
        <v>130</v>
      </c>
      <c r="S37" s="60">
        <v>455</v>
      </c>
      <c r="T37" s="60">
        <v>0</v>
      </c>
      <c r="U37" s="60">
        <v>6</v>
      </c>
      <c r="V37" s="60">
        <v>11</v>
      </c>
      <c r="W37" s="58" t="s">
        <v>211</v>
      </c>
      <c r="X37" s="58" t="s">
        <v>212</v>
      </c>
    </row>
    <row r="38" s="47" customFormat="true" ht="45" customHeight="true" spans="1:24">
      <c r="A38" s="57">
        <v>31</v>
      </c>
      <c r="B38" s="60" t="s">
        <v>95</v>
      </c>
      <c r="C38" s="60" t="s">
        <v>96</v>
      </c>
      <c r="D38" s="60" t="s">
        <v>122</v>
      </c>
      <c r="E38" s="60" t="s">
        <v>158</v>
      </c>
      <c r="F38" s="60" t="s">
        <v>207</v>
      </c>
      <c r="G38" s="60" t="s">
        <v>219</v>
      </c>
      <c r="H38" s="60" t="s">
        <v>220</v>
      </c>
      <c r="I38" s="60" t="s">
        <v>207</v>
      </c>
      <c r="J38" s="60">
        <v>2025.1</v>
      </c>
      <c r="K38" s="60">
        <v>2025.12</v>
      </c>
      <c r="L38" s="60" t="s">
        <v>207</v>
      </c>
      <c r="M38" s="58" t="s">
        <v>221</v>
      </c>
      <c r="N38" s="58">
        <v>5</v>
      </c>
      <c r="O38" s="60">
        <v>5</v>
      </c>
      <c r="P38" s="60">
        <v>0</v>
      </c>
      <c r="Q38" s="60">
        <v>1</v>
      </c>
      <c r="R38" s="60">
        <v>155</v>
      </c>
      <c r="S38" s="60">
        <v>549</v>
      </c>
      <c r="T38" s="60">
        <v>0</v>
      </c>
      <c r="U38" s="60">
        <v>9</v>
      </c>
      <c r="V38" s="60">
        <v>30</v>
      </c>
      <c r="W38" s="58" t="s">
        <v>211</v>
      </c>
      <c r="X38" s="58" t="s">
        <v>212</v>
      </c>
    </row>
    <row r="39" s="47" customFormat="true" ht="45" customHeight="true" spans="1:24">
      <c r="A39" s="57">
        <v>32</v>
      </c>
      <c r="B39" s="60" t="s">
        <v>77</v>
      </c>
      <c r="C39" s="60" t="s">
        <v>88</v>
      </c>
      <c r="D39" s="60" t="s">
        <v>89</v>
      </c>
      <c r="E39" s="60" t="s">
        <v>158</v>
      </c>
      <c r="F39" s="60" t="s">
        <v>207</v>
      </c>
      <c r="G39" s="60" t="s">
        <v>222</v>
      </c>
      <c r="H39" s="60" t="s">
        <v>83</v>
      </c>
      <c r="I39" s="60" t="s">
        <v>223</v>
      </c>
      <c r="J39" s="60">
        <v>2025.1</v>
      </c>
      <c r="K39" s="60">
        <v>2025.12</v>
      </c>
      <c r="L39" s="60" t="s">
        <v>207</v>
      </c>
      <c r="M39" s="60" t="s">
        <v>224</v>
      </c>
      <c r="N39" s="60">
        <v>6</v>
      </c>
      <c r="O39" s="60">
        <v>6</v>
      </c>
      <c r="P39" s="60">
        <v>0</v>
      </c>
      <c r="Q39" s="60">
        <v>1</v>
      </c>
      <c r="R39" s="60">
        <v>45</v>
      </c>
      <c r="S39" s="60">
        <v>135</v>
      </c>
      <c r="T39" s="60">
        <v>0</v>
      </c>
      <c r="U39" s="60">
        <v>15</v>
      </c>
      <c r="V39" s="60">
        <v>35</v>
      </c>
      <c r="W39" s="58" t="s">
        <v>211</v>
      </c>
      <c r="X39" s="58" t="s">
        <v>225</v>
      </c>
    </row>
    <row r="40" s="47" customFormat="true" ht="45" customHeight="true" spans="1:24">
      <c r="A40" s="57">
        <v>33</v>
      </c>
      <c r="B40" s="60" t="s">
        <v>77</v>
      </c>
      <c r="C40" s="60" t="s">
        <v>88</v>
      </c>
      <c r="D40" s="60" t="s">
        <v>89</v>
      </c>
      <c r="E40" s="60" t="s">
        <v>158</v>
      </c>
      <c r="F40" s="60" t="s">
        <v>207</v>
      </c>
      <c r="G40" s="60" t="s">
        <v>226</v>
      </c>
      <c r="H40" s="60" t="s">
        <v>83</v>
      </c>
      <c r="I40" s="60" t="s">
        <v>227</v>
      </c>
      <c r="J40" s="60">
        <v>2025.1</v>
      </c>
      <c r="K40" s="60">
        <v>2025.12</v>
      </c>
      <c r="L40" s="60" t="s">
        <v>207</v>
      </c>
      <c r="M40" s="58" t="s">
        <v>228</v>
      </c>
      <c r="N40" s="58">
        <v>12</v>
      </c>
      <c r="O40" s="58">
        <v>12</v>
      </c>
      <c r="P40" s="58">
        <v>0</v>
      </c>
      <c r="Q40" s="60">
        <v>1</v>
      </c>
      <c r="R40" s="60">
        <v>188</v>
      </c>
      <c r="S40" s="60">
        <v>649</v>
      </c>
      <c r="T40" s="60">
        <v>0</v>
      </c>
      <c r="U40" s="60">
        <v>22</v>
      </c>
      <c r="V40" s="60">
        <v>62</v>
      </c>
      <c r="W40" s="58" t="s">
        <v>211</v>
      </c>
      <c r="X40" s="58" t="s">
        <v>225</v>
      </c>
    </row>
    <row r="41" s="47" customFormat="true" ht="45" customHeight="true" spans="1:24">
      <c r="A41" s="57">
        <v>34</v>
      </c>
      <c r="B41" s="60" t="s">
        <v>77</v>
      </c>
      <c r="C41" s="60" t="s">
        <v>78</v>
      </c>
      <c r="D41" s="60" t="s">
        <v>229</v>
      </c>
      <c r="E41" s="60" t="s">
        <v>158</v>
      </c>
      <c r="F41" s="60" t="s">
        <v>230</v>
      </c>
      <c r="G41" s="60" t="s">
        <v>231</v>
      </c>
      <c r="H41" s="60" t="s">
        <v>83</v>
      </c>
      <c r="I41" s="60" t="s">
        <v>230</v>
      </c>
      <c r="J41" s="60">
        <v>2025.1</v>
      </c>
      <c r="K41" s="60">
        <v>2025.4</v>
      </c>
      <c r="L41" s="60" t="s">
        <v>232</v>
      </c>
      <c r="M41" s="61" t="s">
        <v>233</v>
      </c>
      <c r="N41" s="61">
        <v>7</v>
      </c>
      <c r="O41" s="61">
        <v>7</v>
      </c>
      <c r="P41" s="60">
        <v>0</v>
      </c>
      <c r="Q41" s="60">
        <v>1</v>
      </c>
      <c r="R41" s="60">
        <v>22</v>
      </c>
      <c r="S41" s="60">
        <v>46</v>
      </c>
      <c r="T41" s="60">
        <v>0</v>
      </c>
      <c r="U41" s="60">
        <v>5</v>
      </c>
      <c r="V41" s="60">
        <v>14</v>
      </c>
      <c r="W41" s="58" t="s">
        <v>234</v>
      </c>
      <c r="X41" s="58" t="s">
        <v>235</v>
      </c>
    </row>
    <row r="42" s="47" customFormat="true" ht="45" customHeight="true" spans="1:24">
      <c r="A42" s="57">
        <v>35</v>
      </c>
      <c r="B42" s="60" t="s">
        <v>77</v>
      </c>
      <c r="C42" s="60" t="s">
        <v>88</v>
      </c>
      <c r="D42" s="60" t="s">
        <v>89</v>
      </c>
      <c r="E42" s="60" t="s">
        <v>158</v>
      </c>
      <c r="F42" s="60" t="s">
        <v>230</v>
      </c>
      <c r="G42" s="61" t="s">
        <v>236</v>
      </c>
      <c r="H42" s="60" t="s">
        <v>83</v>
      </c>
      <c r="I42" s="60" t="s">
        <v>230</v>
      </c>
      <c r="J42" s="60">
        <v>2025.3</v>
      </c>
      <c r="K42" s="60">
        <v>2025.4</v>
      </c>
      <c r="L42" s="60" t="s">
        <v>232</v>
      </c>
      <c r="M42" s="61" t="s">
        <v>237</v>
      </c>
      <c r="N42" s="60">
        <v>18</v>
      </c>
      <c r="O42" s="60">
        <v>18</v>
      </c>
      <c r="P42" s="60">
        <v>0</v>
      </c>
      <c r="Q42" s="60">
        <v>1</v>
      </c>
      <c r="R42" s="60">
        <v>34</v>
      </c>
      <c r="S42" s="60">
        <v>95</v>
      </c>
      <c r="T42" s="60">
        <v>0</v>
      </c>
      <c r="U42" s="60">
        <v>11</v>
      </c>
      <c r="V42" s="60">
        <v>30</v>
      </c>
      <c r="W42" s="58" t="s">
        <v>234</v>
      </c>
      <c r="X42" s="58" t="s">
        <v>238</v>
      </c>
    </row>
    <row r="43" s="47" customFormat="true" ht="45" customHeight="true" spans="1:24">
      <c r="A43" s="57">
        <v>36</v>
      </c>
      <c r="B43" s="58" t="s">
        <v>95</v>
      </c>
      <c r="C43" s="58" t="s">
        <v>239</v>
      </c>
      <c r="D43" s="58" t="s">
        <v>240</v>
      </c>
      <c r="E43" s="58" t="s">
        <v>158</v>
      </c>
      <c r="F43" s="58" t="s">
        <v>241</v>
      </c>
      <c r="G43" s="58" t="s">
        <v>242</v>
      </c>
      <c r="H43" s="58" t="s">
        <v>83</v>
      </c>
      <c r="I43" s="58" t="s">
        <v>241</v>
      </c>
      <c r="J43" s="58">
        <v>2025.3</v>
      </c>
      <c r="K43" s="58">
        <v>2025.4</v>
      </c>
      <c r="L43" s="58" t="s">
        <v>241</v>
      </c>
      <c r="M43" s="73" t="s">
        <v>243</v>
      </c>
      <c r="N43" s="58">
        <v>30</v>
      </c>
      <c r="O43" s="58">
        <v>30</v>
      </c>
      <c r="P43" s="58">
        <v>0</v>
      </c>
      <c r="Q43" s="58">
        <v>1</v>
      </c>
      <c r="R43" s="58">
        <v>36</v>
      </c>
      <c r="S43" s="58">
        <v>139</v>
      </c>
      <c r="T43" s="58">
        <v>0</v>
      </c>
      <c r="U43" s="58">
        <v>4</v>
      </c>
      <c r="V43" s="58">
        <v>14</v>
      </c>
      <c r="W43" s="58" t="s">
        <v>176</v>
      </c>
      <c r="X43" s="58" t="s">
        <v>244</v>
      </c>
    </row>
    <row r="44" s="47" customFormat="true" ht="45" customHeight="true" spans="1:24">
      <c r="A44" s="57">
        <v>37</v>
      </c>
      <c r="B44" s="58" t="s">
        <v>77</v>
      </c>
      <c r="C44" s="58" t="s">
        <v>88</v>
      </c>
      <c r="D44" s="58" t="s">
        <v>89</v>
      </c>
      <c r="E44" s="58" t="s">
        <v>158</v>
      </c>
      <c r="F44" s="58" t="s">
        <v>241</v>
      </c>
      <c r="G44" s="58" t="s">
        <v>245</v>
      </c>
      <c r="H44" s="58" t="s">
        <v>83</v>
      </c>
      <c r="I44" s="58" t="s">
        <v>241</v>
      </c>
      <c r="J44" s="58">
        <v>2025.5</v>
      </c>
      <c r="K44" s="58">
        <v>2025.6</v>
      </c>
      <c r="L44" s="58" t="s">
        <v>241</v>
      </c>
      <c r="M44" s="58" t="s">
        <v>246</v>
      </c>
      <c r="N44" s="58">
        <v>15</v>
      </c>
      <c r="O44" s="58">
        <v>15</v>
      </c>
      <c r="P44" s="58">
        <v>0</v>
      </c>
      <c r="Q44" s="58">
        <v>1</v>
      </c>
      <c r="R44" s="58">
        <v>301</v>
      </c>
      <c r="S44" s="58">
        <v>1032</v>
      </c>
      <c r="T44" s="58">
        <v>0</v>
      </c>
      <c r="U44" s="58">
        <v>25</v>
      </c>
      <c r="V44" s="58">
        <v>67</v>
      </c>
      <c r="W44" s="58" t="s">
        <v>176</v>
      </c>
      <c r="X44" s="58" t="s">
        <v>244</v>
      </c>
    </row>
    <row r="45" s="47" customFormat="true" ht="45" customHeight="true" spans="1:24">
      <c r="A45" s="57">
        <v>38</v>
      </c>
      <c r="B45" s="59" t="s">
        <v>95</v>
      </c>
      <c r="C45" s="59" t="s">
        <v>96</v>
      </c>
      <c r="D45" s="59" t="s">
        <v>122</v>
      </c>
      <c r="E45" s="60" t="s">
        <v>247</v>
      </c>
      <c r="F45" s="60" t="s">
        <v>248</v>
      </c>
      <c r="G45" s="59" t="s">
        <v>249</v>
      </c>
      <c r="H45" s="59" t="s">
        <v>83</v>
      </c>
      <c r="I45" s="59" t="s">
        <v>248</v>
      </c>
      <c r="J45" s="68">
        <v>45658</v>
      </c>
      <c r="K45" s="68">
        <v>45992</v>
      </c>
      <c r="L45" s="59" t="s">
        <v>248</v>
      </c>
      <c r="M45" s="59" t="s">
        <v>250</v>
      </c>
      <c r="N45" s="59">
        <v>20</v>
      </c>
      <c r="O45" s="59">
        <v>20</v>
      </c>
      <c r="P45" s="58">
        <v>0</v>
      </c>
      <c r="Q45" s="58">
        <v>1</v>
      </c>
      <c r="R45" s="60">
        <v>27</v>
      </c>
      <c r="S45" s="60">
        <v>62</v>
      </c>
      <c r="T45" s="60">
        <v>0</v>
      </c>
      <c r="U45" s="60">
        <v>1</v>
      </c>
      <c r="V45" s="60">
        <v>4</v>
      </c>
      <c r="W45" s="63" t="s">
        <v>251</v>
      </c>
      <c r="X45" s="59" t="s">
        <v>252</v>
      </c>
    </row>
    <row r="46" s="47" customFormat="true" ht="45" customHeight="true" spans="1:24">
      <c r="A46" s="57">
        <v>39</v>
      </c>
      <c r="B46" s="59" t="s">
        <v>95</v>
      </c>
      <c r="C46" s="59" t="s">
        <v>96</v>
      </c>
      <c r="D46" s="59" t="s">
        <v>122</v>
      </c>
      <c r="E46" s="60" t="s">
        <v>247</v>
      </c>
      <c r="F46" s="60" t="s">
        <v>248</v>
      </c>
      <c r="G46" s="59" t="s">
        <v>253</v>
      </c>
      <c r="H46" s="59" t="s">
        <v>83</v>
      </c>
      <c r="I46" s="59" t="s">
        <v>248</v>
      </c>
      <c r="J46" s="68">
        <v>45658</v>
      </c>
      <c r="K46" s="68">
        <v>45992</v>
      </c>
      <c r="L46" s="59" t="s">
        <v>248</v>
      </c>
      <c r="M46" s="59" t="s">
        <v>254</v>
      </c>
      <c r="N46" s="59">
        <v>30</v>
      </c>
      <c r="O46" s="59">
        <v>30</v>
      </c>
      <c r="P46" s="58">
        <v>0</v>
      </c>
      <c r="Q46" s="58">
        <v>1</v>
      </c>
      <c r="R46" s="60">
        <v>27</v>
      </c>
      <c r="S46" s="60">
        <v>62</v>
      </c>
      <c r="T46" s="60">
        <v>0</v>
      </c>
      <c r="U46" s="60">
        <v>1</v>
      </c>
      <c r="V46" s="60">
        <v>4</v>
      </c>
      <c r="W46" s="63" t="s">
        <v>251</v>
      </c>
      <c r="X46" s="59" t="s">
        <v>252</v>
      </c>
    </row>
    <row r="47" s="47" customFormat="true" ht="50" customHeight="true" spans="1:24">
      <c r="A47" s="57">
        <v>40</v>
      </c>
      <c r="B47" s="59" t="s">
        <v>95</v>
      </c>
      <c r="C47" s="59" t="s">
        <v>96</v>
      </c>
      <c r="D47" s="59" t="s">
        <v>122</v>
      </c>
      <c r="E47" s="60" t="s">
        <v>247</v>
      </c>
      <c r="F47" s="60" t="s">
        <v>248</v>
      </c>
      <c r="G47" s="59" t="s">
        <v>255</v>
      </c>
      <c r="H47" s="59" t="s">
        <v>83</v>
      </c>
      <c r="I47" s="59" t="s">
        <v>248</v>
      </c>
      <c r="J47" s="68">
        <v>45658</v>
      </c>
      <c r="K47" s="68">
        <v>45992</v>
      </c>
      <c r="L47" s="59" t="s">
        <v>248</v>
      </c>
      <c r="M47" s="59" t="s">
        <v>256</v>
      </c>
      <c r="N47" s="59">
        <v>30</v>
      </c>
      <c r="O47" s="59">
        <v>30</v>
      </c>
      <c r="P47" s="60">
        <v>0</v>
      </c>
      <c r="Q47" s="60">
        <v>1</v>
      </c>
      <c r="R47" s="60">
        <v>15</v>
      </c>
      <c r="S47" s="60">
        <v>48</v>
      </c>
      <c r="T47" s="60">
        <v>0</v>
      </c>
      <c r="U47" s="60">
        <v>3</v>
      </c>
      <c r="V47" s="60">
        <v>7</v>
      </c>
      <c r="W47" s="63" t="s">
        <v>251</v>
      </c>
      <c r="X47" s="59" t="s">
        <v>252</v>
      </c>
    </row>
    <row r="48" s="46" customFormat="true" ht="45" customHeight="true" spans="1:24">
      <c r="A48" s="57">
        <v>41</v>
      </c>
      <c r="B48" s="59" t="s">
        <v>95</v>
      </c>
      <c r="C48" s="59" t="s">
        <v>96</v>
      </c>
      <c r="D48" s="59" t="s">
        <v>122</v>
      </c>
      <c r="E48" s="60" t="s">
        <v>247</v>
      </c>
      <c r="F48" s="60" t="s">
        <v>248</v>
      </c>
      <c r="G48" s="59" t="s">
        <v>257</v>
      </c>
      <c r="H48" s="59" t="s">
        <v>83</v>
      </c>
      <c r="I48" s="59" t="s">
        <v>248</v>
      </c>
      <c r="J48" s="68">
        <v>45658</v>
      </c>
      <c r="K48" s="68">
        <v>45992</v>
      </c>
      <c r="L48" s="59" t="s">
        <v>248</v>
      </c>
      <c r="M48" s="59" t="s">
        <v>258</v>
      </c>
      <c r="N48" s="59">
        <v>26</v>
      </c>
      <c r="O48" s="59">
        <v>26</v>
      </c>
      <c r="P48" s="60">
        <v>0</v>
      </c>
      <c r="Q48" s="60">
        <v>1</v>
      </c>
      <c r="R48" s="60">
        <v>15</v>
      </c>
      <c r="S48" s="60">
        <v>48</v>
      </c>
      <c r="T48" s="60">
        <v>0</v>
      </c>
      <c r="U48" s="60">
        <v>3</v>
      </c>
      <c r="V48" s="60">
        <v>7</v>
      </c>
      <c r="W48" s="63" t="s">
        <v>251</v>
      </c>
      <c r="X48" s="59" t="s">
        <v>252</v>
      </c>
    </row>
    <row r="49" s="46" customFormat="true" ht="45" customHeight="true" spans="1:24">
      <c r="A49" s="57">
        <v>42</v>
      </c>
      <c r="B49" s="59" t="s">
        <v>95</v>
      </c>
      <c r="C49" s="59" t="s">
        <v>96</v>
      </c>
      <c r="D49" s="59" t="s">
        <v>122</v>
      </c>
      <c r="E49" s="60" t="s">
        <v>247</v>
      </c>
      <c r="F49" s="60" t="s">
        <v>248</v>
      </c>
      <c r="G49" s="59" t="s">
        <v>259</v>
      </c>
      <c r="H49" s="59" t="s">
        <v>83</v>
      </c>
      <c r="I49" s="59" t="s">
        <v>248</v>
      </c>
      <c r="J49" s="68">
        <v>45658</v>
      </c>
      <c r="K49" s="68">
        <v>45992</v>
      </c>
      <c r="L49" s="59" t="s">
        <v>248</v>
      </c>
      <c r="M49" s="59" t="s">
        <v>260</v>
      </c>
      <c r="N49" s="59">
        <v>8</v>
      </c>
      <c r="O49" s="59">
        <v>8</v>
      </c>
      <c r="P49" s="58">
        <v>0</v>
      </c>
      <c r="Q49" s="58">
        <v>1</v>
      </c>
      <c r="R49" s="60">
        <v>9</v>
      </c>
      <c r="S49" s="60">
        <v>26</v>
      </c>
      <c r="T49" s="60">
        <v>0</v>
      </c>
      <c r="U49" s="60">
        <v>2</v>
      </c>
      <c r="V49" s="60">
        <v>4</v>
      </c>
      <c r="W49" s="63" t="s">
        <v>251</v>
      </c>
      <c r="X49" s="59" t="s">
        <v>252</v>
      </c>
    </row>
    <row r="50" s="46" customFormat="true" ht="45" customHeight="true" spans="1:24">
      <c r="A50" s="57">
        <v>43</v>
      </c>
      <c r="B50" s="63" t="s">
        <v>77</v>
      </c>
      <c r="C50" s="59" t="s">
        <v>88</v>
      </c>
      <c r="D50" s="60" t="s">
        <v>89</v>
      </c>
      <c r="E50" s="60" t="s">
        <v>247</v>
      </c>
      <c r="F50" s="60" t="s">
        <v>248</v>
      </c>
      <c r="G50" s="59" t="s">
        <v>261</v>
      </c>
      <c r="H50" s="59" t="s">
        <v>83</v>
      </c>
      <c r="I50" s="59" t="s">
        <v>248</v>
      </c>
      <c r="J50" s="68">
        <v>45658</v>
      </c>
      <c r="K50" s="68">
        <v>45992</v>
      </c>
      <c r="L50" s="59" t="s">
        <v>248</v>
      </c>
      <c r="M50" s="59" t="s">
        <v>262</v>
      </c>
      <c r="N50" s="59">
        <v>15</v>
      </c>
      <c r="O50" s="59">
        <v>15</v>
      </c>
      <c r="P50" s="58">
        <v>0</v>
      </c>
      <c r="Q50" s="58">
        <v>1</v>
      </c>
      <c r="R50" s="60">
        <v>22</v>
      </c>
      <c r="S50" s="60">
        <v>67</v>
      </c>
      <c r="T50" s="60">
        <v>0</v>
      </c>
      <c r="U50" s="60">
        <v>3</v>
      </c>
      <c r="V50" s="60">
        <v>9</v>
      </c>
      <c r="W50" s="63" t="s">
        <v>251</v>
      </c>
      <c r="X50" s="63" t="s">
        <v>263</v>
      </c>
    </row>
    <row r="51" s="46" customFormat="true" ht="45" customHeight="true" spans="1:24">
      <c r="A51" s="57">
        <v>44</v>
      </c>
      <c r="B51" s="59" t="s">
        <v>95</v>
      </c>
      <c r="C51" s="59" t="s">
        <v>96</v>
      </c>
      <c r="D51" s="59" t="s">
        <v>97</v>
      </c>
      <c r="E51" s="60" t="s">
        <v>247</v>
      </c>
      <c r="F51" s="60" t="s">
        <v>248</v>
      </c>
      <c r="G51" s="59" t="s">
        <v>264</v>
      </c>
      <c r="H51" s="59" t="s">
        <v>83</v>
      </c>
      <c r="I51" s="59" t="s">
        <v>248</v>
      </c>
      <c r="J51" s="68">
        <v>45658</v>
      </c>
      <c r="K51" s="68">
        <v>45992</v>
      </c>
      <c r="L51" s="59" t="s">
        <v>248</v>
      </c>
      <c r="M51" s="59" t="s">
        <v>265</v>
      </c>
      <c r="N51" s="59">
        <v>16</v>
      </c>
      <c r="O51" s="59">
        <v>16</v>
      </c>
      <c r="P51" s="60">
        <v>0</v>
      </c>
      <c r="Q51" s="60">
        <v>1</v>
      </c>
      <c r="R51" s="60">
        <v>20</v>
      </c>
      <c r="S51" s="60">
        <v>56</v>
      </c>
      <c r="T51" s="60">
        <v>0</v>
      </c>
      <c r="U51" s="60">
        <v>2</v>
      </c>
      <c r="V51" s="60">
        <v>5</v>
      </c>
      <c r="W51" s="63" t="s">
        <v>251</v>
      </c>
      <c r="X51" s="63" t="s">
        <v>266</v>
      </c>
    </row>
    <row r="52" s="46" customFormat="true" ht="45" customHeight="true" spans="1:24">
      <c r="A52" s="57">
        <v>45</v>
      </c>
      <c r="B52" s="63" t="s">
        <v>77</v>
      </c>
      <c r="C52" s="59" t="s">
        <v>88</v>
      </c>
      <c r="D52" s="60" t="s">
        <v>89</v>
      </c>
      <c r="E52" s="60" t="s">
        <v>247</v>
      </c>
      <c r="F52" s="60" t="s">
        <v>248</v>
      </c>
      <c r="G52" s="59" t="s">
        <v>267</v>
      </c>
      <c r="H52" s="59" t="s">
        <v>83</v>
      </c>
      <c r="I52" s="59" t="s">
        <v>248</v>
      </c>
      <c r="J52" s="68">
        <v>45658</v>
      </c>
      <c r="K52" s="68">
        <v>45992</v>
      </c>
      <c r="L52" s="59" t="s">
        <v>248</v>
      </c>
      <c r="M52" s="59" t="s">
        <v>268</v>
      </c>
      <c r="N52" s="59">
        <v>10</v>
      </c>
      <c r="O52" s="59">
        <v>10</v>
      </c>
      <c r="P52" s="60">
        <v>0</v>
      </c>
      <c r="Q52" s="60">
        <v>1</v>
      </c>
      <c r="R52" s="60">
        <v>10</v>
      </c>
      <c r="S52" s="60">
        <v>28</v>
      </c>
      <c r="T52" s="60">
        <v>0</v>
      </c>
      <c r="U52" s="60">
        <v>2</v>
      </c>
      <c r="V52" s="60">
        <v>4</v>
      </c>
      <c r="W52" s="63" t="s">
        <v>251</v>
      </c>
      <c r="X52" s="63" t="s">
        <v>263</v>
      </c>
    </row>
    <row r="53" s="46" customFormat="true" ht="45" customHeight="true" spans="1:24">
      <c r="A53" s="57">
        <v>46</v>
      </c>
      <c r="B53" s="63" t="s">
        <v>95</v>
      </c>
      <c r="C53" s="63" t="s">
        <v>96</v>
      </c>
      <c r="D53" s="59" t="s">
        <v>97</v>
      </c>
      <c r="E53" s="60" t="s">
        <v>247</v>
      </c>
      <c r="F53" s="63" t="s">
        <v>248</v>
      </c>
      <c r="G53" s="63" t="s">
        <v>269</v>
      </c>
      <c r="H53" s="63" t="s">
        <v>83</v>
      </c>
      <c r="I53" s="63" t="s">
        <v>248</v>
      </c>
      <c r="J53" s="68">
        <v>45658</v>
      </c>
      <c r="K53" s="68">
        <v>45992</v>
      </c>
      <c r="L53" s="63" t="s">
        <v>248</v>
      </c>
      <c r="M53" s="63" t="s">
        <v>270</v>
      </c>
      <c r="N53" s="63">
        <v>12</v>
      </c>
      <c r="O53" s="63">
        <v>12</v>
      </c>
      <c r="P53" s="63">
        <v>0</v>
      </c>
      <c r="Q53" s="63">
        <v>1</v>
      </c>
      <c r="R53" s="63">
        <v>8</v>
      </c>
      <c r="S53" s="63">
        <v>21</v>
      </c>
      <c r="T53" s="63">
        <v>0</v>
      </c>
      <c r="U53" s="63">
        <v>2</v>
      </c>
      <c r="V53" s="63">
        <v>4</v>
      </c>
      <c r="W53" s="63" t="s">
        <v>251</v>
      </c>
      <c r="X53" s="63" t="s">
        <v>266</v>
      </c>
    </row>
    <row r="54" s="46" customFormat="true" ht="45" customHeight="true" spans="1:24">
      <c r="A54" s="57">
        <v>47</v>
      </c>
      <c r="B54" s="63" t="s">
        <v>95</v>
      </c>
      <c r="C54" s="63" t="s">
        <v>96</v>
      </c>
      <c r="D54" s="59" t="s">
        <v>97</v>
      </c>
      <c r="E54" s="60" t="s">
        <v>247</v>
      </c>
      <c r="F54" s="63" t="s">
        <v>248</v>
      </c>
      <c r="G54" s="63" t="s">
        <v>271</v>
      </c>
      <c r="H54" s="63" t="s">
        <v>83</v>
      </c>
      <c r="I54" s="63" t="s">
        <v>248</v>
      </c>
      <c r="J54" s="68">
        <v>45658</v>
      </c>
      <c r="K54" s="68">
        <v>45992</v>
      </c>
      <c r="L54" s="63" t="s">
        <v>248</v>
      </c>
      <c r="M54" s="63" t="s">
        <v>272</v>
      </c>
      <c r="N54" s="63">
        <v>28</v>
      </c>
      <c r="O54" s="63">
        <v>28</v>
      </c>
      <c r="P54" s="63">
        <v>0</v>
      </c>
      <c r="Q54" s="63">
        <v>1</v>
      </c>
      <c r="R54" s="63">
        <v>31</v>
      </c>
      <c r="S54" s="63">
        <v>89</v>
      </c>
      <c r="T54" s="63">
        <v>0</v>
      </c>
      <c r="U54" s="63">
        <v>6</v>
      </c>
      <c r="V54" s="63">
        <v>11</v>
      </c>
      <c r="W54" s="63" t="s">
        <v>251</v>
      </c>
      <c r="X54" s="63" t="s">
        <v>266</v>
      </c>
    </row>
    <row r="55" s="46" customFormat="true" ht="45" customHeight="true" spans="1:24">
      <c r="A55" s="57">
        <v>48</v>
      </c>
      <c r="B55" s="63" t="s">
        <v>95</v>
      </c>
      <c r="C55" s="63" t="s">
        <v>96</v>
      </c>
      <c r="D55" s="59" t="s">
        <v>122</v>
      </c>
      <c r="E55" s="60" t="s">
        <v>247</v>
      </c>
      <c r="F55" s="63" t="s">
        <v>273</v>
      </c>
      <c r="G55" s="63" t="s">
        <v>274</v>
      </c>
      <c r="H55" s="63" t="s">
        <v>83</v>
      </c>
      <c r="I55" s="63" t="s">
        <v>275</v>
      </c>
      <c r="J55" s="68">
        <v>45689</v>
      </c>
      <c r="K55" s="68">
        <v>45992</v>
      </c>
      <c r="L55" s="63" t="s">
        <v>273</v>
      </c>
      <c r="M55" s="63" t="s">
        <v>276</v>
      </c>
      <c r="N55" s="63">
        <v>30</v>
      </c>
      <c r="O55" s="63">
        <v>30</v>
      </c>
      <c r="P55" s="63">
        <v>0</v>
      </c>
      <c r="Q55" s="63">
        <v>1</v>
      </c>
      <c r="R55" s="63">
        <v>56</v>
      </c>
      <c r="S55" s="63">
        <v>153</v>
      </c>
      <c r="T55" s="63">
        <v>1</v>
      </c>
      <c r="U55" s="63">
        <v>12</v>
      </c>
      <c r="V55" s="63">
        <v>30</v>
      </c>
      <c r="W55" s="63" t="s">
        <v>277</v>
      </c>
      <c r="X55" s="63" t="s">
        <v>278</v>
      </c>
    </row>
    <row r="56" s="46" customFormat="true" ht="45" customHeight="true" spans="1:24">
      <c r="A56" s="57">
        <v>49</v>
      </c>
      <c r="B56" s="63" t="s">
        <v>95</v>
      </c>
      <c r="C56" s="63" t="s">
        <v>96</v>
      </c>
      <c r="D56" s="59" t="s">
        <v>122</v>
      </c>
      <c r="E56" s="60" t="s">
        <v>247</v>
      </c>
      <c r="F56" s="63" t="s">
        <v>273</v>
      </c>
      <c r="G56" s="63" t="s">
        <v>279</v>
      </c>
      <c r="H56" s="63" t="s">
        <v>83</v>
      </c>
      <c r="I56" s="63" t="s">
        <v>280</v>
      </c>
      <c r="J56" s="68">
        <v>45689</v>
      </c>
      <c r="K56" s="68">
        <v>45992</v>
      </c>
      <c r="L56" s="63" t="s">
        <v>273</v>
      </c>
      <c r="M56" s="63" t="s">
        <v>281</v>
      </c>
      <c r="N56" s="63">
        <v>12</v>
      </c>
      <c r="O56" s="63">
        <v>12</v>
      </c>
      <c r="P56" s="63">
        <v>0</v>
      </c>
      <c r="Q56" s="63">
        <v>1</v>
      </c>
      <c r="R56" s="63">
        <v>25</v>
      </c>
      <c r="S56" s="63">
        <v>78</v>
      </c>
      <c r="T56" s="63">
        <v>1</v>
      </c>
      <c r="U56" s="63">
        <v>5</v>
      </c>
      <c r="V56" s="63">
        <v>12</v>
      </c>
      <c r="W56" s="63" t="s">
        <v>277</v>
      </c>
      <c r="X56" s="63" t="s">
        <v>278</v>
      </c>
    </row>
    <row r="57" s="46" customFormat="true" ht="45" customHeight="true" spans="1:24">
      <c r="A57" s="57">
        <v>50</v>
      </c>
      <c r="B57" s="63" t="s">
        <v>95</v>
      </c>
      <c r="C57" s="63" t="s">
        <v>96</v>
      </c>
      <c r="D57" s="59" t="s">
        <v>122</v>
      </c>
      <c r="E57" s="60" t="s">
        <v>247</v>
      </c>
      <c r="F57" s="63" t="s">
        <v>273</v>
      </c>
      <c r="G57" s="63" t="s">
        <v>282</v>
      </c>
      <c r="H57" s="63" t="s">
        <v>83</v>
      </c>
      <c r="I57" s="63" t="s">
        <v>283</v>
      </c>
      <c r="J57" s="68">
        <v>45689</v>
      </c>
      <c r="K57" s="68">
        <v>45992</v>
      </c>
      <c r="L57" s="63" t="s">
        <v>273</v>
      </c>
      <c r="M57" s="63" t="s">
        <v>281</v>
      </c>
      <c r="N57" s="63">
        <v>12</v>
      </c>
      <c r="O57" s="63">
        <v>12</v>
      </c>
      <c r="P57" s="63">
        <v>0</v>
      </c>
      <c r="Q57" s="63">
        <v>1</v>
      </c>
      <c r="R57" s="63">
        <v>19</v>
      </c>
      <c r="S57" s="63">
        <v>58</v>
      </c>
      <c r="T57" s="63">
        <v>1</v>
      </c>
      <c r="U57" s="63">
        <v>4</v>
      </c>
      <c r="V57" s="63">
        <v>12</v>
      </c>
      <c r="W57" s="63" t="s">
        <v>277</v>
      </c>
      <c r="X57" s="63" t="s">
        <v>278</v>
      </c>
    </row>
    <row r="58" s="46" customFormat="true" ht="37" customHeight="true" spans="1:24">
      <c r="A58" s="57">
        <v>51</v>
      </c>
      <c r="B58" s="63" t="s">
        <v>95</v>
      </c>
      <c r="C58" s="63" t="s">
        <v>239</v>
      </c>
      <c r="D58" s="63" t="s">
        <v>284</v>
      </c>
      <c r="E58" s="60" t="s">
        <v>247</v>
      </c>
      <c r="F58" s="63" t="s">
        <v>273</v>
      </c>
      <c r="G58" s="63" t="s">
        <v>285</v>
      </c>
      <c r="H58" s="63" t="s">
        <v>83</v>
      </c>
      <c r="I58" s="63" t="s">
        <v>273</v>
      </c>
      <c r="J58" s="68">
        <v>45689</v>
      </c>
      <c r="K58" s="68">
        <v>45992</v>
      </c>
      <c r="L58" s="63" t="s">
        <v>273</v>
      </c>
      <c r="M58" s="63" t="s">
        <v>286</v>
      </c>
      <c r="N58" s="63">
        <v>6</v>
      </c>
      <c r="O58" s="63">
        <v>6</v>
      </c>
      <c r="P58" s="63">
        <v>0</v>
      </c>
      <c r="Q58" s="63">
        <v>1</v>
      </c>
      <c r="R58" s="63">
        <v>304</v>
      </c>
      <c r="S58" s="63">
        <v>723</v>
      </c>
      <c r="T58" s="63">
        <v>1</v>
      </c>
      <c r="U58" s="63">
        <v>18</v>
      </c>
      <c r="V58" s="63">
        <v>52</v>
      </c>
      <c r="W58" s="63" t="s">
        <v>277</v>
      </c>
      <c r="X58" s="63" t="s">
        <v>278</v>
      </c>
    </row>
    <row r="59" s="46" customFormat="true" ht="45" customHeight="true" spans="1:24">
      <c r="A59" s="57">
        <v>52</v>
      </c>
      <c r="B59" s="63" t="s">
        <v>95</v>
      </c>
      <c r="C59" s="63" t="s">
        <v>96</v>
      </c>
      <c r="D59" s="59" t="s">
        <v>122</v>
      </c>
      <c r="E59" s="60" t="s">
        <v>247</v>
      </c>
      <c r="F59" s="63" t="s">
        <v>273</v>
      </c>
      <c r="G59" s="63" t="s">
        <v>287</v>
      </c>
      <c r="H59" s="63" t="s">
        <v>83</v>
      </c>
      <c r="I59" s="63" t="s">
        <v>288</v>
      </c>
      <c r="J59" s="68">
        <v>45689</v>
      </c>
      <c r="K59" s="68">
        <v>45992</v>
      </c>
      <c r="L59" s="63" t="s">
        <v>273</v>
      </c>
      <c r="M59" s="63" t="s">
        <v>289</v>
      </c>
      <c r="N59" s="63">
        <v>25</v>
      </c>
      <c r="O59" s="63">
        <v>25</v>
      </c>
      <c r="P59" s="63">
        <v>0</v>
      </c>
      <c r="Q59" s="63">
        <v>1</v>
      </c>
      <c r="R59" s="63">
        <v>52</v>
      </c>
      <c r="S59" s="63">
        <v>142</v>
      </c>
      <c r="T59" s="63">
        <v>1</v>
      </c>
      <c r="U59" s="63">
        <v>11</v>
      </c>
      <c r="V59" s="63">
        <v>25</v>
      </c>
      <c r="W59" s="63" t="s">
        <v>277</v>
      </c>
      <c r="X59" s="63" t="s">
        <v>278</v>
      </c>
    </row>
    <row r="60" s="46" customFormat="true" ht="45" customHeight="true" spans="1:24">
      <c r="A60" s="57">
        <v>53</v>
      </c>
      <c r="B60" s="59" t="s">
        <v>95</v>
      </c>
      <c r="C60" s="59" t="s">
        <v>96</v>
      </c>
      <c r="D60" s="59" t="s">
        <v>122</v>
      </c>
      <c r="E60" s="60" t="s">
        <v>247</v>
      </c>
      <c r="F60" s="59" t="s">
        <v>290</v>
      </c>
      <c r="G60" s="59" t="s">
        <v>291</v>
      </c>
      <c r="H60" s="58" t="s">
        <v>111</v>
      </c>
      <c r="I60" s="58" t="s">
        <v>290</v>
      </c>
      <c r="J60" s="68">
        <v>45658</v>
      </c>
      <c r="K60" s="68">
        <v>45992</v>
      </c>
      <c r="L60" s="58" t="s">
        <v>290</v>
      </c>
      <c r="M60" s="61" t="s">
        <v>292</v>
      </c>
      <c r="N60" s="58">
        <v>6</v>
      </c>
      <c r="O60" s="58">
        <v>6</v>
      </c>
      <c r="P60" s="58">
        <v>0</v>
      </c>
      <c r="Q60" s="58">
        <v>1</v>
      </c>
      <c r="R60" s="58">
        <v>12</v>
      </c>
      <c r="S60" s="58">
        <v>31</v>
      </c>
      <c r="T60" s="58">
        <v>0</v>
      </c>
      <c r="U60" s="58">
        <v>1</v>
      </c>
      <c r="V60" s="58">
        <v>2</v>
      </c>
      <c r="W60" s="58" t="s">
        <v>251</v>
      </c>
      <c r="X60" s="58" t="s">
        <v>293</v>
      </c>
    </row>
    <row r="61" s="46" customFormat="true" ht="45" customHeight="true" spans="1:24">
      <c r="A61" s="57">
        <v>54</v>
      </c>
      <c r="B61" s="59" t="s">
        <v>95</v>
      </c>
      <c r="C61" s="59" t="s">
        <v>96</v>
      </c>
      <c r="D61" s="59" t="s">
        <v>97</v>
      </c>
      <c r="E61" s="60" t="s">
        <v>247</v>
      </c>
      <c r="F61" s="59" t="s">
        <v>290</v>
      </c>
      <c r="G61" s="59" t="s">
        <v>294</v>
      </c>
      <c r="H61" s="59" t="s">
        <v>83</v>
      </c>
      <c r="I61" s="59" t="s">
        <v>290</v>
      </c>
      <c r="J61" s="68">
        <v>45658</v>
      </c>
      <c r="K61" s="68">
        <v>45992</v>
      </c>
      <c r="L61" s="59" t="s">
        <v>290</v>
      </c>
      <c r="M61" s="59" t="s">
        <v>295</v>
      </c>
      <c r="N61" s="74">
        <v>18</v>
      </c>
      <c r="O61" s="59">
        <v>18</v>
      </c>
      <c r="P61" s="59">
        <v>0</v>
      </c>
      <c r="Q61" s="59">
        <v>1</v>
      </c>
      <c r="R61" s="59">
        <v>79</v>
      </c>
      <c r="S61" s="59">
        <v>285</v>
      </c>
      <c r="T61" s="59">
        <v>0</v>
      </c>
      <c r="U61" s="59">
        <v>4</v>
      </c>
      <c r="V61" s="59">
        <v>10</v>
      </c>
      <c r="W61" s="59" t="s">
        <v>251</v>
      </c>
      <c r="X61" s="59" t="s">
        <v>296</v>
      </c>
    </row>
    <row r="62" s="46" customFormat="true" ht="45" customHeight="true" spans="1:24">
      <c r="A62" s="57">
        <v>55</v>
      </c>
      <c r="B62" s="59" t="s">
        <v>95</v>
      </c>
      <c r="C62" s="59" t="s">
        <v>96</v>
      </c>
      <c r="D62" s="59" t="s">
        <v>122</v>
      </c>
      <c r="E62" s="60" t="s">
        <v>247</v>
      </c>
      <c r="F62" s="59" t="s">
        <v>297</v>
      </c>
      <c r="G62" s="59" t="s">
        <v>298</v>
      </c>
      <c r="H62" s="59" t="s">
        <v>83</v>
      </c>
      <c r="I62" s="59" t="s">
        <v>297</v>
      </c>
      <c r="J62" s="68">
        <v>45717</v>
      </c>
      <c r="K62" s="68">
        <v>45992</v>
      </c>
      <c r="L62" s="59" t="s">
        <v>297</v>
      </c>
      <c r="M62" s="59" t="s">
        <v>299</v>
      </c>
      <c r="N62" s="59">
        <v>14</v>
      </c>
      <c r="O62" s="59">
        <v>14</v>
      </c>
      <c r="P62" s="59">
        <v>0</v>
      </c>
      <c r="Q62" s="59">
        <v>1</v>
      </c>
      <c r="R62" s="59">
        <v>75</v>
      </c>
      <c r="S62" s="59">
        <v>228</v>
      </c>
      <c r="T62" s="59">
        <v>0</v>
      </c>
      <c r="U62" s="59">
        <v>12</v>
      </c>
      <c r="V62" s="59">
        <v>27</v>
      </c>
      <c r="W62" s="58" t="s">
        <v>251</v>
      </c>
      <c r="X62" s="59" t="s">
        <v>293</v>
      </c>
    </row>
    <row r="63" s="46" customFormat="true" ht="45" customHeight="true" spans="1:24">
      <c r="A63" s="57">
        <v>56</v>
      </c>
      <c r="B63" s="59" t="s">
        <v>95</v>
      </c>
      <c r="C63" s="59" t="s">
        <v>96</v>
      </c>
      <c r="D63" s="59" t="s">
        <v>122</v>
      </c>
      <c r="E63" s="60" t="s">
        <v>247</v>
      </c>
      <c r="F63" s="59" t="s">
        <v>297</v>
      </c>
      <c r="G63" s="59" t="s">
        <v>300</v>
      </c>
      <c r="H63" s="59" t="s">
        <v>83</v>
      </c>
      <c r="I63" s="59" t="s">
        <v>297</v>
      </c>
      <c r="J63" s="68">
        <v>45717</v>
      </c>
      <c r="K63" s="68">
        <v>45992</v>
      </c>
      <c r="L63" s="59" t="s">
        <v>297</v>
      </c>
      <c r="M63" s="59" t="s">
        <v>301</v>
      </c>
      <c r="N63" s="59">
        <v>8</v>
      </c>
      <c r="O63" s="59">
        <v>8</v>
      </c>
      <c r="P63" s="59">
        <v>0</v>
      </c>
      <c r="Q63" s="59">
        <v>1</v>
      </c>
      <c r="R63" s="59">
        <v>53</v>
      </c>
      <c r="S63" s="59">
        <v>177</v>
      </c>
      <c r="T63" s="59">
        <v>0</v>
      </c>
      <c r="U63" s="59">
        <v>9</v>
      </c>
      <c r="V63" s="59">
        <v>23</v>
      </c>
      <c r="W63" s="58" t="s">
        <v>251</v>
      </c>
      <c r="X63" s="59" t="s">
        <v>293</v>
      </c>
    </row>
    <row r="64" s="46" customFormat="true" ht="45" customHeight="true" spans="1:24">
      <c r="A64" s="57">
        <v>57</v>
      </c>
      <c r="B64" s="59" t="s">
        <v>77</v>
      </c>
      <c r="C64" s="59" t="s">
        <v>88</v>
      </c>
      <c r="D64" s="60" t="s">
        <v>89</v>
      </c>
      <c r="E64" s="60" t="s">
        <v>247</v>
      </c>
      <c r="F64" s="59" t="s">
        <v>302</v>
      </c>
      <c r="G64" s="58" t="s">
        <v>303</v>
      </c>
      <c r="H64" s="59" t="s">
        <v>83</v>
      </c>
      <c r="I64" s="58" t="s">
        <v>304</v>
      </c>
      <c r="J64" s="68">
        <v>45658</v>
      </c>
      <c r="K64" s="68">
        <v>45992</v>
      </c>
      <c r="L64" s="58" t="s">
        <v>305</v>
      </c>
      <c r="M64" s="58" t="s">
        <v>306</v>
      </c>
      <c r="N64" s="59">
        <v>23</v>
      </c>
      <c r="O64" s="75">
        <v>23</v>
      </c>
      <c r="P64" s="59">
        <v>0</v>
      </c>
      <c r="Q64" s="59">
        <v>4</v>
      </c>
      <c r="R64" s="59">
        <v>223</v>
      </c>
      <c r="S64" s="59">
        <v>624</v>
      </c>
      <c r="T64" s="59">
        <v>1</v>
      </c>
      <c r="U64" s="59">
        <v>20</v>
      </c>
      <c r="V64" s="59">
        <v>45</v>
      </c>
      <c r="W64" s="58" t="s">
        <v>251</v>
      </c>
      <c r="X64" s="59" t="s">
        <v>307</v>
      </c>
    </row>
    <row r="65" s="46" customFormat="true" ht="45" customHeight="true" spans="1:24">
      <c r="A65" s="57">
        <v>58</v>
      </c>
      <c r="B65" s="59" t="s">
        <v>77</v>
      </c>
      <c r="C65" s="59" t="s">
        <v>88</v>
      </c>
      <c r="D65" s="60" t="s">
        <v>89</v>
      </c>
      <c r="E65" s="60" t="s">
        <v>247</v>
      </c>
      <c r="F65" s="59" t="s">
        <v>302</v>
      </c>
      <c r="G65" s="58" t="s">
        <v>308</v>
      </c>
      <c r="H65" s="59" t="s">
        <v>83</v>
      </c>
      <c r="I65" s="59" t="s">
        <v>309</v>
      </c>
      <c r="J65" s="68">
        <v>45658</v>
      </c>
      <c r="K65" s="68">
        <v>45992</v>
      </c>
      <c r="L65" s="58" t="s">
        <v>305</v>
      </c>
      <c r="M65" s="58" t="s">
        <v>310</v>
      </c>
      <c r="N65" s="59">
        <v>10</v>
      </c>
      <c r="O65" s="59">
        <v>10</v>
      </c>
      <c r="P65" s="59">
        <v>0</v>
      </c>
      <c r="Q65" s="59">
        <v>1</v>
      </c>
      <c r="R65" s="59">
        <v>47</v>
      </c>
      <c r="S65" s="59">
        <v>134</v>
      </c>
      <c r="T65" s="59">
        <v>1</v>
      </c>
      <c r="U65" s="59">
        <v>12</v>
      </c>
      <c r="V65" s="59">
        <v>30</v>
      </c>
      <c r="W65" s="58" t="s">
        <v>251</v>
      </c>
      <c r="X65" s="59" t="s">
        <v>307</v>
      </c>
    </row>
    <row r="66" s="46" customFormat="true" ht="45" customHeight="true" spans="1:24">
      <c r="A66" s="57">
        <v>59</v>
      </c>
      <c r="B66" s="59" t="s">
        <v>77</v>
      </c>
      <c r="C66" s="59" t="s">
        <v>88</v>
      </c>
      <c r="D66" s="60" t="s">
        <v>89</v>
      </c>
      <c r="E66" s="60" t="s">
        <v>247</v>
      </c>
      <c r="F66" s="59" t="s">
        <v>302</v>
      </c>
      <c r="G66" s="58" t="s">
        <v>311</v>
      </c>
      <c r="H66" s="59" t="s">
        <v>83</v>
      </c>
      <c r="I66" s="59" t="s">
        <v>312</v>
      </c>
      <c r="J66" s="68">
        <v>45658</v>
      </c>
      <c r="K66" s="68">
        <v>45992</v>
      </c>
      <c r="L66" s="58" t="s">
        <v>305</v>
      </c>
      <c r="M66" s="58" t="s">
        <v>310</v>
      </c>
      <c r="N66" s="59">
        <v>10</v>
      </c>
      <c r="O66" s="59">
        <v>10</v>
      </c>
      <c r="P66" s="59">
        <v>0</v>
      </c>
      <c r="Q66" s="59">
        <v>1</v>
      </c>
      <c r="R66" s="59">
        <v>38</v>
      </c>
      <c r="S66" s="59">
        <v>119</v>
      </c>
      <c r="T66" s="59">
        <v>1</v>
      </c>
      <c r="U66" s="59">
        <v>7</v>
      </c>
      <c r="V66" s="59">
        <v>20</v>
      </c>
      <c r="W66" s="58" t="s">
        <v>251</v>
      </c>
      <c r="X66" s="59" t="s">
        <v>307</v>
      </c>
    </row>
    <row r="67" s="46" customFormat="true" ht="45" customHeight="true" spans="1:24">
      <c r="A67" s="57">
        <v>60</v>
      </c>
      <c r="B67" s="59" t="s">
        <v>77</v>
      </c>
      <c r="C67" s="59" t="s">
        <v>88</v>
      </c>
      <c r="D67" s="60" t="s">
        <v>89</v>
      </c>
      <c r="E67" s="60" t="s">
        <v>247</v>
      </c>
      <c r="F67" s="59" t="s">
        <v>302</v>
      </c>
      <c r="G67" s="58" t="s">
        <v>313</v>
      </c>
      <c r="H67" s="59" t="s">
        <v>83</v>
      </c>
      <c r="I67" s="59" t="s">
        <v>314</v>
      </c>
      <c r="J67" s="68">
        <v>45658</v>
      </c>
      <c r="K67" s="68">
        <v>45992</v>
      </c>
      <c r="L67" s="58" t="s">
        <v>305</v>
      </c>
      <c r="M67" s="58" t="s">
        <v>310</v>
      </c>
      <c r="N67" s="59">
        <v>10</v>
      </c>
      <c r="O67" s="59">
        <v>10</v>
      </c>
      <c r="P67" s="59">
        <v>0</v>
      </c>
      <c r="Q67" s="59">
        <v>1</v>
      </c>
      <c r="R67" s="59">
        <v>39</v>
      </c>
      <c r="S67" s="59">
        <v>123</v>
      </c>
      <c r="T67" s="59">
        <v>1</v>
      </c>
      <c r="U67" s="59">
        <v>5</v>
      </c>
      <c r="V67" s="59">
        <v>16</v>
      </c>
      <c r="W67" s="58" t="s">
        <v>251</v>
      </c>
      <c r="X67" s="59" t="s">
        <v>307</v>
      </c>
    </row>
    <row r="68" s="46" customFormat="true" ht="45" customHeight="true" spans="1:24">
      <c r="A68" s="57">
        <v>61</v>
      </c>
      <c r="B68" s="63" t="s">
        <v>95</v>
      </c>
      <c r="C68" s="63" t="s">
        <v>96</v>
      </c>
      <c r="D68" s="59" t="s">
        <v>122</v>
      </c>
      <c r="E68" s="60" t="s">
        <v>247</v>
      </c>
      <c r="F68" s="63" t="s">
        <v>315</v>
      </c>
      <c r="G68" s="63" t="s">
        <v>316</v>
      </c>
      <c r="H68" s="63" t="s">
        <v>91</v>
      </c>
      <c r="I68" s="63" t="s">
        <v>315</v>
      </c>
      <c r="J68" s="68">
        <v>45658</v>
      </c>
      <c r="K68" s="68">
        <v>45992</v>
      </c>
      <c r="L68" s="63" t="s">
        <v>315</v>
      </c>
      <c r="M68" s="63" t="s">
        <v>317</v>
      </c>
      <c r="N68" s="84">
        <v>22</v>
      </c>
      <c r="O68" s="84">
        <v>22</v>
      </c>
      <c r="P68" s="84">
        <v>0</v>
      </c>
      <c r="Q68" s="84">
        <v>1</v>
      </c>
      <c r="R68" s="84">
        <v>40</v>
      </c>
      <c r="S68" s="84">
        <v>220</v>
      </c>
      <c r="T68" s="84">
        <v>0</v>
      </c>
      <c r="U68" s="84">
        <v>13</v>
      </c>
      <c r="V68" s="57">
        <v>33</v>
      </c>
      <c r="W68" s="63" t="s">
        <v>251</v>
      </c>
      <c r="X68" s="63" t="s">
        <v>293</v>
      </c>
    </row>
    <row r="69" s="46" customFormat="true" ht="45" customHeight="true" spans="1:24">
      <c r="A69" s="57">
        <v>62</v>
      </c>
      <c r="B69" s="63" t="s">
        <v>95</v>
      </c>
      <c r="C69" s="63" t="s">
        <v>96</v>
      </c>
      <c r="D69" s="59" t="s">
        <v>122</v>
      </c>
      <c r="E69" s="60" t="s">
        <v>247</v>
      </c>
      <c r="F69" s="63" t="s">
        <v>315</v>
      </c>
      <c r="G69" s="63" t="s">
        <v>318</v>
      </c>
      <c r="H69" s="63" t="s">
        <v>83</v>
      </c>
      <c r="I69" s="63" t="s">
        <v>315</v>
      </c>
      <c r="J69" s="68">
        <v>45658</v>
      </c>
      <c r="K69" s="68">
        <v>45992</v>
      </c>
      <c r="L69" s="63" t="s">
        <v>315</v>
      </c>
      <c r="M69" s="63" t="s">
        <v>319</v>
      </c>
      <c r="N69" s="84">
        <v>9</v>
      </c>
      <c r="O69" s="84">
        <v>9</v>
      </c>
      <c r="P69" s="84">
        <v>0</v>
      </c>
      <c r="Q69" s="84">
        <v>1</v>
      </c>
      <c r="R69" s="84">
        <v>29</v>
      </c>
      <c r="S69" s="84">
        <v>180</v>
      </c>
      <c r="T69" s="84">
        <v>0</v>
      </c>
      <c r="U69" s="84">
        <v>5</v>
      </c>
      <c r="V69" s="57">
        <v>12</v>
      </c>
      <c r="W69" s="63" t="s">
        <v>251</v>
      </c>
      <c r="X69" s="63" t="s">
        <v>293</v>
      </c>
    </row>
    <row r="70" s="46" customFormat="true" ht="45" customHeight="true" spans="1:24">
      <c r="A70" s="57">
        <v>63</v>
      </c>
      <c r="B70" s="63" t="s">
        <v>95</v>
      </c>
      <c r="C70" s="63" t="s">
        <v>96</v>
      </c>
      <c r="D70" s="59" t="s">
        <v>122</v>
      </c>
      <c r="E70" s="60" t="s">
        <v>247</v>
      </c>
      <c r="F70" s="63" t="s">
        <v>320</v>
      </c>
      <c r="G70" s="63" t="s">
        <v>321</v>
      </c>
      <c r="H70" s="63" t="s">
        <v>83</v>
      </c>
      <c r="I70" s="63" t="s">
        <v>320</v>
      </c>
      <c r="J70" s="68">
        <v>45658</v>
      </c>
      <c r="K70" s="68">
        <v>45992</v>
      </c>
      <c r="L70" s="63" t="s">
        <v>320</v>
      </c>
      <c r="M70" s="63" t="s">
        <v>322</v>
      </c>
      <c r="N70" s="63">
        <v>12</v>
      </c>
      <c r="O70" s="63">
        <v>12</v>
      </c>
      <c r="P70" s="63">
        <v>0</v>
      </c>
      <c r="Q70" s="63">
        <v>1</v>
      </c>
      <c r="R70" s="63">
        <v>366</v>
      </c>
      <c r="S70" s="63">
        <v>1354</v>
      </c>
      <c r="T70" s="63">
        <v>0</v>
      </c>
      <c r="U70" s="63">
        <v>39</v>
      </c>
      <c r="V70" s="63">
        <v>104</v>
      </c>
      <c r="W70" s="63" t="s">
        <v>251</v>
      </c>
      <c r="X70" s="63" t="s">
        <v>293</v>
      </c>
    </row>
    <row r="71" s="46" customFormat="true" ht="45" customHeight="true" spans="1:24">
      <c r="A71" s="57">
        <v>64</v>
      </c>
      <c r="B71" s="63" t="s">
        <v>95</v>
      </c>
      <c r="C71" s="63" t="s">
        <v>96</v>
      </c>
      <c r="D71" s="59" t="s">
        <v>122</v>
      </c>
      <c r="E71" s="60" t="s">
        <v>247</v>
      </c>
      <c r="F71" s="63" t="s">
        <v>323</v>
      </c>
      <c r="G71" s="63" t="s">
        <v>324</v>
      </c>
      <c r="H71" s="63" t="s">
        <v>83</v>
      </c>
      <c r="I71" s="63" t="s">
        <v>323</v>
      </c>
      <c r="J71" s="68">
        <v>45658</v>
      </c>
      <c r="K71" s="68">
        <v>45992</v>
      </c>
      <c r="L71" s="63" t="s">
        <v>323</v>
      </c>
      <c r="M71" s="63" t="s">
        <v>325</v>
      </c>
      <c r="N71" s="63">
        <v>24</v>
      </c>
      <c r="O71" s="63">
        <v>24</v>
      </c>
      <c r="P71" s="63">
        <v>0</v>
      </c>
      <c r="Q71" s="63">
        <v>1</v>
      </c>
      <c r="R71" s="63">
        <v>60</v>
      </c>
      <c r="S71" s="63">
        <v>192</v>
      </c>
      <c r="T71" s="63">
        <v>1</v>
      </c>
      <c r="U71" s="63">
        <v>7</v>
      </c>
      <c r="V71" s="63">
        <v>17</v>
      </c>
      <c r="W71" s="63" t="s">
        <v>251</v>
      </c>
      <c r="X71" s="63" t="s">
        <v>326</v>
      </c>
    </row>
    <row r="72" s="46" customFormat="true" ht="45" customHeight="true" spans="1:24">
      <c r="A72" s="57">
        <v>65</v>
      </c>
      <c r="B72" s="63" t="s">
        <v>95</v>
      </c>
      <c r="C72" s="63" t="s">
        <v>96</v>
      </c>
      <c r="D72" s="59" t="s">
        <v>122</v>
      </c>
      <c r="E72" s="60" t="s">
        <v>247</v>
      </c>
      <c r="F72" s="63" t="s">
        <v>323</v>
      </c>
      <c r="G72" s="63" t="s">
        <v>327</v>
      </c>
      <c r="H72" s="63" t="s">
        <v>83</v>
      </c>
      <c r="I72" s="63" t="s">
        <v>323</v>
      </c>
      <c r="J72" s="68">
        <v>45658</v>
      </c>
      <c r="K72" s="68">
        <v>45992</v>
      </c>
      <c r="L72" s="63" t="s">
        <v>323</v>
      </c>
      <c r="M72" s="63" t="s">
        <v>328</v>
      </c>
      <c r="N72" s="63">
        <v>27</v>
      </c>
      <c r="O72" s="63">
        <v>27</v>
      </c>
      <c r="P72" s="63">
        <v>0</v>
      </c>
      <c r="Q72" s="63">
        <v>1</v>
      </c>
      <c r="R72" s="63">
        <v>70</v>
      </c>
      <c r="S72" s="63">
        <v>260</v>
      </c>
      <c r="T72" s="63">
        <v>1</v>
      </c>
      <c r="U72" s="63">
        <v>4</v>
      </c>
      <c r="V72" s="63">
        <v>12</v>
      </c>
      <c r="W72" s="63" t="s">
        <v>251</v>
      </c>
      <c r="X72" s="63" t="s">
        <v>326</v>
      </c>
    </row>
    <row r="73" s="46" customFormat="true" ht="45" customHeight="true" spans="1:24">
      <c r="A73" s="57">
        <v>66</v>
      </c>
      <c r="B73" s="63" t="s">
        <v>95</v>
      </c>
      <c r="C73" s="63" t="s">
        <v>96</v>
      </c>
      <c r="D73" s="59" t="s">
        <v>122</v>
      </c>
      <c r="E73" s="60" t="s">
        <v>247</v>
      </c>
      <c r="F73" s="63" t="s">
        <v>323</v>
      </c>
      <c r="G73" s="63" t="s">
        <v>329</v>
      </c>
      <c r="H73" s="63" t="s">
        <v>83</v>
      </c>
      <c r="I73" s="63" t="s">
        <v>323</v>
      </c>
      <c r="J73" s="68">
        <v>45658</v>
      </c>
      <c r="K73" s="68">
        <v>45992</v>
      </c>
      <c r="L73" s="63" t="s">
        <v>323</v>
      </c>
      <c r="M73" s="63" t="s">
        <v>330</v>
      </c>
      <c r="N73" s="63">
        <v>28</v>
      </c>
      <c r="O73" s="63">
        <v>28</v>
      </c>
      <c r="P73" s="63">
        <v>0</v>
      </c>
      <c r="Q73" s="63">
        <v>0</v>
      </c>
      <c r="R73" s="63">
        <v>72</v>
      </c>
      <c r="S73" s="63">
        <v>240</v>
      </c>
      <c r="T73" s="63">
        <v>1</v>
      </c>
      <c r="U73" s="63">
        <v>5</v>
      </c>
      <c r="V73" s="63">
        <v>13</v>
      </c>
      <c r="W73" s="63" t="s">
        <v>251</v>
      </c>
      <c r="X73" s="63" t="s">
        <v>326</v>
      </c>
    </row>
    <row r="74" s="46" customFormat="true" ht="45" customHeight="true" spans="1:24">
      <c r="A74" s="57">
        <v>67</v>
      </c>
      <c r="B74" s="63" t="s">
        <v>95</v>
      </c>
      <c r="C74" s="63" t="s">
        <v>96</v>
      </c>
      <c r="D74" s="59" t="s">
        <v>122</v>
      </c>
      <c r="E74" s="60" t="s">
        <v>247</v>
      </c>
      <c r="F74" s="63" t="s">
        <v>323</v>
      </c>
      <c r="G74" s="63" t="s">
        <v>331</v>
      </c>
      <c r="H74" s="63" t="s">
        <v>83</v>
      </c>
      <c r="I74" s="63" t="s">
        <v>323</v>
      </c>
      <c r="J74" s="68">
        <v>45658</v>
      </c>
      <c r="K74" s="68">
        <v>45992</v>
      </c>
      <c r="L74" s="63" t="s">
        <v>323</v>
      </c>
      <c r="M74" s="63" t="s">
        <v>330</v>
      </c>
      <c r="N74" s="63">
        <v>28</v>
      </c>
      <c r="O74" s="63">
        <v>28</v>
      </c>
      <c r="P74" s="63">
        <v>0</v>
      </c>
      <c r="Q74" s="63">
        <v>1</v>
      </c>
      <c r="R74" s="63">
        <v>75</v>
      </c>
      <c r="S74" s="63">
        <v>226</v>
      </c>
      <c r="T74" s="63">
        <v>1</v>
      </c>
      <c r="U74" s="63">
        <v>14</v>
      </c>
      <c r="V74" s="63">
        <v>41</v>
      </c>
      <c r="W74" s="63" t="s">
        <v>251</v>
      </c>
      <c r="X74" s="63" t="s">
        <v>326</v>
      </c>
    </row>
    <row r="75" s="46" customFormat="true" ht="45" customHeight="true" spans="1:24">
      <c r="A75" s="57">
        <v>68</v>
      </c>
      <c r="B75" s="63" t="s">
        <v>95</v>
      </c>
      <c r="C75" s="63" t="s">
        <v>96</v>
      </c>
      <c r="D75" s="59" t="s">
        <v>122</v>
      </c>
      <c r="E75" s="60" t="s">
        <v>247</v>
      </c>
      <c r="F75" s="63" t="s">
        <v>323</v>
      </c>
      <c r="G75" s="63" t="s">
        <v>332</v>
      </c>
      <c r="H75" s="63" t="s">
        <v>83</v>
      </c>
      <c r="I75" s="63" t="s">
        <v>323</v>
      </c>
      <c r="J75" s="68">
        <v>45658</v>
      </c>
      <c r="K75" s="68">
        <v>45992</v>
      </c>
      <c r="L75" s="63" t="s">
        <v>323</v>
      </c>
      <c r="M75" s="63" t="s">
        <v>333</v>
      </c>
      <c r="N75" s="63">
        <v>30.5</v>
      </c>
      <c r="O75" s="63">
        <v>30.5</v>
      </c>
      <c r="P75" s="63">
        <v>0</v>
      </c>
      <c r="Q75" s="63">
        <v>1</v>
      </c>
      <c r="R75" s="63">
        <v>90</v>
      </c>
      <c r="S75" s="63">
        <v>300</v>
      </c>
      <c r="T75" s="63">
        <v>1</v>
      </c>
      <c r="U75" s="63">
        <v>6</v>
      </c>
      <c r="V75" s="63">
        <v>19</v>
      </c>
      <c r="W75" s="63" t="s">
        <v>251</v>
      </c>
      <c r="X75" s="63" t="s">
        <v>326</v>
      </c>
    </row>
    <row r="76" s="46" customFormat="true" ht="45" customHeight="true" spans="1:24">
      <c r="A76" s="57">
        <v>69</v>
      </c>
      <c r="B76" s="63" t="s">
        <v>95</v>
      </c>
      <c r="C76" s="63" t="s">
        <v>96</v>
      </c>
      <c r="D76" s="59" t="s">
        <v>122</v>
      </c>
      <c r="E76" s="60" t="s">
        <v>247</v>
      </c>
      <c r="F76" s="63" t="s">
        <v>323</v>
      </c>
      <c r="G76" s="63" t="s">
        <v>334</v>
      </c>
      <c r="H76" s="63" t="s">
        <v>83</v>
      </c>
      <c r="I76" s="63" t="s">
        <v>323</v>
      </c>
      <c r="J76" s="68">
        <v>45658</v>
      </c>
      <c r="K76" s="68">
        <v>45992</v>
      </c>
      <c r="L76" s="63" t="s">
        <v>323</v>
      </c>
      <c r="M76" s="63" t="s">
        <v>335</v>
      </c>
      <c r="N76" s="63">
        <v>30</v>
      </c>
      <c r="O76" s="63">
        <v>30</v>
      </c>
      <c r="P76" s="63">
        <v>0</v>
      </c>
      <c r="Q76" s="63">
        <v>1</v>
      </c>
      <c r="R76" s="63">
        <v>75</v>
      </c>
      <c r="S76" s="63">
        <v>240</v>
      </c>
      <c r="T76" s="63">
        <v>1</v>
      </c>
      <c r="U76" s="63">
        <v>5</v>
      </c>
      <c r="V76" s="63">
        <v>17</v>
      </c>
      <c r="W76" s="63" t="s">
        <v>251</v>
      </c>
      <c r="X76" s="63" t="s">
        <v>326</v>
      </c>
    </row>
    <row r="77" s="46" customFormat="true" ht="60" customHeight="true" spans="1:24">
      <c r="A77" s="57">
        <v>70</v>
      </c>
      <c r="B77" s="63" t="s">
        <v>95</v>
      </c>
      <c r="C77" s="63" t="s">
        <v>96</v>
      </c>
      <c r="D77" s="59" t="s">
        <v>122</v>
      </c>
      <c r="E77" s="60" t="s">
        <v>247</v>
      </c>
      <c r="F77" s="63" t="s">
        <v>323</v>
      </c>
      <c r="G77" s="63" t="s">
        <v>336</v>
      </c>
      <c r="H77" s="63" t="s">
        <v>83</v>
      </c>
      <c r="I77" s="63" t="s">
        <v>323</v>
      </c>
      <c r="J77" s="68">
        <v>45658</v>
      </c>
      <c r="K77" s="68">
        <v>45992</v>
      </c>
      <c r="L77" s="63" t="s">
        <v>323</v>
      </c>
      <c r="M77" s="63" t="s">
        <v>337</v>
      </c>
      <c r="N77" s="63">
        <v>16</v>
      </c>
      <c r="O77" s="63">
        <v>16</v>
      </c>
      <c r="P77" s="63">
        <v>0</v>
      </c>
      <c r="Q77" s="63">
        <v>1</v>
      </c>
      <c r="R77" s="63">
        <v>45</v>
      </c>
      <c r="S77" s="63">
        <v>130</v>
      </c>
      <c r="T77" s="63">
        <v>1</v>
      </c>
      <c r="U77" s="63">
        <v>8</v>
      </c>
      <c r="V77" s="63">
        <v>24</v>
      </c>
      <c r="W77" s="63" t="s">
        <v>251</v>
      </c>
      <c r="X77" s="63" t="s">
        <v>326</v>
      </c>
    </row>
    <row r="78" s="46" customFormat="true" ht="60" customHeight="true" spans="1:24">
      <c r="A78" s="57">
        <v>71</v>
      </c>
      <c r="B78" s="63" t="s">
        <v>95</v>
      </c>
      <c r="C78" s="63" t="s">
        <v>96</v>
      </c>
      <c r="D78" s="59" t="s">
        <v>122</v>
      </c>
      <c r="E78" s="60" t="s">
        <v>247</v>
      </c>
      <c r="F78" s="63" t="s">
        <v>323</v>
      </c>
      <c r="G78" s="63" t="s">
        <v>338</v>
      </c>
      <c r="H78" s="63" t="s">
        <v>83</v>
      </c>
      <c r="I78" s="63" t="s">
        <v>323</v>
      </c>
      <c r="J78" s="68">
        <v>45658</v>
      </c>
      <c r="K78" s="68">
        <v>45992</v>
      </c>
      <c r="L78" s="63" t="s">
        <v>323</v>
      </c>
      <c r="M78" s="63" t="s">
        <v>339</v>
      </c>
      <c r="N78" s="63">
        <v>10</v>
      </c>
      <c r="O78" s="63">
        <v>10</v>
      </c>
      <c r="P78" s="63">
        <v>0</v>
      </c>
      <c r="Q78" s="63">
        <v>1</v>
      </c>
      <c r="R78" s="63">
        <v>41</v>
      </c>
      <c r="S78" s="63">
        <v>152</v>
      </c>
      <c r="T78" s="63">
        <v>1</v>
      </c>
      <c r="U78" s="63">
        <v>5</v>
      </c>
      <c r="V78" s="63">
        <v>15</v>
      </c>
      <c r="W78" s="63" t="s">
        <v>251</v>
      </c>
      <c r="X78" s="63" t="s">
        <v>326</v>
      </c>
    </row>
    <row r="79" s="46" customFormat="true" ht="45" customHeight="true" spans="1:24">
      <c r="A79" s="57">
        <v>72</v>
      </c>
      <c r="B79" s="63" t="s">
        <v>95</v>
      </c>
      <c r="C79" s="63" t="s">
        <v>96</v>
      </c>
      <c r="D79" s="59" t="s">
        <v>97</v>
      </c>
      <c r="E79" s="60" t="s">
        <v>247</v>
      </c>
      <c r="F79" s="63" t="s">
        <v>323</v>
      </c>
      <c r="G79" s="63" t="s">
        <v>340</v>
      </c>
      <c r="H79" s="63" t="s">
        <v>83</v>
      </c>
      <c r="I79" s="63" t="s">
        <v>323</v>
      </c>
      <c r="J79" s="68">
        <v>45658</v>
      </c>
      <c r="K79" s="68">
        <v>45992</v>
      </c>
      <c r="L79" s="63" t="s">
        <v>323</v>
      </c>
      <c r="M79" s="63" t="s">
        <v>341</v>
      </c>
      <c r="N79" s="63">
        <v>19</v>
      </c>
      <c r="O79" s="63">
        <v>19</v>
      </c>
      <c r="P79" s="63">
        <v>0</v>
      </c>
      <c r="Q79" s="63">
        <v>1</v>
      </c>
      <c r="R79" s="63">
        <v>70</v>
      </c>
      <c r="S79" s="63">
        <v>243</v>
      </c>
      <c r="T79" s="63">
        <v>1</v>
      </c>
      <c r="U79" s="63">
        <v>12</v>
      </c>
      <c r="V79" s="63">
        <v>35</v>
      </c>
      <c r="W79" s="63" t="s">
        <v>251</v>
      </c>
      <c r="X79" s="63" t="s">
        <v>342</v>
      </c>
    </row>
    <row r="80" s="46" customFormat="true" ht="60" customHeight="true" spans="1:24">
      <c r="A80" s="57">
        <v>73</v>
      </c>
      <c r="B80" s="63" t="s">
        <v>95</v>
      </c>
      <c r="C80" s="63" t="s">
        <v>96</v>
      </c>
      <c r="D80" s="59" t="s">
        <v>122</v>
      </c>
      <c r="E80" s="60" t="s">
        <v>247</v>
      </c>
      <c r="F80" s="63" t="s">
        <v>323</v>
      </c>
      <c r="G80" s="63" t="s">
        <v>343</v>
      </c>
      <c r="H80" s="63" t="s">
        <v>83</v>
      </c>
      <c r="I80" s="63" t="s">
        <v>323</v>
      </c>
      <c r="J80" s="68">
        <v>45658</v>
      </c>
      <c r="K80" s="68">
        <v>45992</v>
      </c>
      <c r="L80" s="63" t="s">
        <v>323</v>
      </c>
      <c r="M80" s="63" t="s">
        <v>344</v>
      </c>
      <c r="N80" s="63">
        <v>20</v>
      </c>
      <c r="O80" s="63">
        <v>20</v>
      </c>
      <c r="P80" s="63">
        <v>0</v>
      </c>
      <c r="Q80" s="63">
        <v>1</v>
      </c>
      <c r="R80" s="63">
        <v>65</v>
      </c>
      <c r="S80" s="63">
        <v>232</v>
      </c>
      <c r="T80" s="63">
        <v>1</v>
      </c>
      <c r="U80" s="63">
        <v>6</v>
      </c>
      <c r="V80" s="63">
        <v>18</v>
      </c>
      <c r="W80" s="63" t="s">
        <v>251</v>
      </c>
      <c r="X80" s="63" t="s">
        <v>326</v>
      </c>
    </row>
    <row r="81" s="46" customFormat="true" ht="45" customHeight="true" spans="1:24">
      <c r="A81" s="57">
        <v>74</v>
      </c>
      <c r="B81" s="63" t="s">
        <v>77</v>
      </c>
      <c r="C81" s="59" t="s">
        <v>88</v>
      </c>
      <c r="D81" s="60" t="s">
        <v>89</v>
      </c>
      <c r="E81" s="60" t="s">
        <v>247</v>
      </c>
      <c r="F81" s="63" t="s">
        <v>323</v>
      </c>
      <c r="G81" s="63" t="s">
        <v>345</v>
      </c>
      <c r="H81" s="63" t="s">
        <v>83</v>
      </c>
      <c r="I81" s="63" t="s">
        <v>323</v>
      </c>
      <c r="J81" s="68">
        <v>45658</v>
      </c>
      <c r="K81" s="68">
        <v>45992</v>
      </c>
      <c r="L81" s="63" t="s">
        <v>323</v>
      </c>
      <c r="M81" s="63" t="s">
        <v>346</v>
      </c>
      <c r="N81" s="63">
        <v>5</v>
      </c>
      <c r="O81" s="63">
        <v>5</v>
      </c>
      <c r="P81" s="63">
        <v>0</v>
      </c>
      <c r="Q81" s="63">
        <v>1</v>
      </c>
      <c r="R81" s="63">
        <v>22</v>
      </c>
      <c r="S81" s="63">
        <v>80</v>
      </c>
      <c r="T81" s="63">
        <v>1</v>
      </c>
      <c r="U81" s="63">
        <v>7</v>
      </c>
      <c r="V81" s="63">
        <v>19</v>
      </c>
      <c r="W81" s="63" t="s">
        <v>251</v>
      </c>
      <c r="X81" s="63" t="s">
        <v>342</v>
      </c>
    </row>
    <row r="82" s="46" customFormat="true" ht="45" customHeight="true" spans="1:24">
      <c r="A82" s="57">
        <v>75</v>
      </c>
      <c r="B82" s="63" t="s">
        <v>77</v>
      </c>
      <c r="C82" s="59" t="s">
        <v>88</v>
      </c>
      <c r="D82" s="60" t="s">
        <v>89</v>
      </c>
      <c r="E82" s="60" t="s">
        <v>247</v>
      </c>
      <c r="F82" s="63" t="s">
        <v>323</v>
      </c>
      <c r="G82" s="63" t="s">
        <v>347</v>
      </c>
      <c r="H82" s="63" t="s">
        <v>83</v>
      </c>
      <c r="I82" s="63" t="s">
        <v>323</v>
      </c>
      <c r="J82" s="68">
        <v>45658</v>
      </c>
      <c r="K82" s="68">
        <v>45992</v>
      </c>
      <c r="L82" s="63" t="s">
        <v>323</v>
      </c>
      <c r="M82" s="63" t="s">
        <v>348</v>
      </c>
      <c r="N82" s="63">
        <v>6</v>
      </c>
      <c r="O82" s="63">
        <v>6</v>
      </c>
      <c r="P82" s="63">
        <v>0</v>
      </c>
      <c r="Q82" s="63">
        <v>1</v>
      </c>
      <c r="R82" s="63">
        <v>23</v>
      </c>
      <c r="S82" s="63">
        <v>90</v>
      </c>
      <c r="T82" s="63">
        <v>1</v>
      </c>
      <c r="U82" s="63">
        <v>9</v>
      </c>
      <c r="V82" s="63">
        <v>28</v>
      </c>
      <c r="W82" s="63" t="s">
        <v>251</v>
      </c>
      <c r="X82" s="63" t="s">
        <v>342</v>
      </c>
    </row>
    <row r="83" s="46" customFormat="true" ht="45" customHeight="true" spans="1:24">
      <c r="A83" s="57">
        <v>76</v>
      </c>
      <c r="B83" s="63" t="s">
        <v>77</v>
      </c>
      <c r="C83" s="59" t="s">
        <v>88</v>
      </c>
      <c r="D83" s="60" t="s">
        <v>89</v>
      </c>
      <c r="E83" s="60" t="s">
        <v>247</v>
      </c>
      <c r="F83" s="63" t="s">
        <v>323</v>
      </c>
      <c r="G83" s="63" t="s">
        <v>347</v>
      </c>
      <c r="H83" s="63" t="s">
        <v>83</v>
      </c>
      <c r="I83" s="63" t="s">
        <v>323</v>
      </c>
      <c r="J83" s="68">
        <v>45658</v>
      </c>
      <c r="K83" s="68">
        <v>45992</v>
      </c>
      <c r="L83" s="63" t="s">
        <v>323</v>
      </c>
      <c r="M83" s="63" t="s">
        <v>349</v>
      </c>
      <c r="N83" s="63">
        <v>10</v>
      </c>
      <c r="O83" s="63">
        <v>10</v>
      </c>
      <c r="P83" s="63">
        <v>0</v>
      </c>
      <c r="Q83" s="63">
        <v>1</v>
      </c>
      <c r="R83" s="63">
        <v>35</v>
      </c>
      <c r="S83" s="63">
        <v>140</v>
      </c>
      <c r="T83" s="63">
        <v>1</v>
      </c>
      <c r="U83" s="63">
        <v>15</v>
      </c>
      <c r="V83" s="63">
        <v>40</v>
      </c>
      <c r="W83" s="63" t="s">
        <v>251</v>
      </c>
      <c r="X83" s="63" t="s">
        <v>342</v>
      </c>
    </row>
    <row r="84" s="46" customFormat="true" ht="60" customHeight="true" spans="1:24">
      <c r="A84" s="57">
        <v>77</v>
      </c>
      <c r="B84" s="63" t="s">
        <v>95</v>
      </c>
      <c r="C84" s="63" t="s">
        <v>96</v>
      </c>
      <c r="D84" s="59" t="s">
        <v>122</v>
      </c>
      <c r="E84" s="60" t="s">
        <v>247</v>
      </c>
      <c r="F84" s="63" t="s">
        <v>350</v>
      </c>
      <c r="G84" s="63" t="s">
        <v>351</v>
      </c>
      <c r="H84" s="63" t="s">
        <v>83</v>
      </c>
      <c r="I84" s="63" t="s">
        <v>350</v>
      </c>
      <c r="J84" s="80">
        <v>45717</v>
      </c>
      <c r="K84" s="80">
        <v>45748</v>
      </c>
      <c r="L84" s="63" t="s">
        <v>350</v>
      </c>
      <c r="M84" s="85" t="s">
        <v>352</v>
      </c>
      <c r="N84" s="63">
        <v>150</v>
      </c>
      <c r="O84" s="63">
        <v>150</v>
      </c>
      <c r="P84" s="63">
        <v>0</v>
      </c>
      <c r="Q84" s="63">
        <v>2</v>
      </c>
      <c r="R84" s="63">
        <v>578</v>
      </c>
      <c r="S84" s="63">
        <v>1955</v>
      </c>
      <c r="T84" s="63">
        <v>0</v>
      </c>
      <c r="U84" s="63">
        <v>46</v>
      </c>
      <c r="V84" s="63">
        <v>129</v>
      </c>
      <c r="W84" s="85" t="s">
        <v>251</v>
      </c>
      <c r="X84" s="63" t="s">
        <v>353</v>
      </c>
    </row>
    <row r="85" s="46" customFormat="true" ht="60" customHeight="true" spans="1:24">
      <c r="A85" s="57">
        <v>78</v>
      </c>
      <c r="B85" s="63" t="s">
        <v>95</v>
      </c>
      <c r="C85" s="63" t="s">
        <v>96</v>
      </c>
      <c r="D85" s="59" t="s">
        <v>122</v>
      </c>
      <c r="E85" s="60" t="s">
        <v>247</v>
      </c>
      <c r="F85" s="63" t="s">
        <v>350</v>
      </c>
      <c r="G85" s="63" t="s">
        <v>354</v>
      </c>
      <c r="H85" s="63" t="s">
        <v>83</v>
      </c>
      <c r="I85" s="63" t="s">
        <v>350</v>
      </c>
      <c r="J85" s="80">
        <v>45901</v>
      </c>
      <c r="K85" s="80">
        <v>45931</v>
      </c>
      <c r="L85" s="63" t="s">
        <v>350</v>
      </c>
      <c r="M85" s="85" t="s">
        <v>355</v>
      </c>
      <c r="N85" s="63">
        <v>105</v>
      </c>
      <c r="O85" s="63">
        <v>105</v>
      </c>
      <c r="P85" s="63">
        <v>0</v>
      </c>
      <c r="Q85" s="63">
        <v>1</v>
      </c>
      <c r="R85" s="63">
        <v>627</v>
      </c>
      <c r="S85" s="63">
        <v>2176</v>
      </c>
      <c r="T85" s="63">
        <v>0</v>
      </c>
      <c r="U85" s="63">
        <v>31</v>
      </c>
      <c r="V85" s="63">
        <v>87</v>
      </c>
      <c r="W85" s="85" t="s">
        <v>251</v>
      </c>
      <c r="X85" s="63" t="s">
        <v>356</v>
      </c>
    </row>
    <row r="86" s="46" customFormat="true" ht="45" customHeight="true" spans="1:24">
      <c r="A86" s="57">
        <v>79</v>
      </c>
      <c r="B86" s="63" t="s">
        <v>95</v>
      </c>
      <c r="C86" s="63" t="s">
        <v>96</v>
      </c>
      <c r="D86" s="59" t="s">
        <v>122</v>
      </c>
      <c r="E86" s="60" t="s">
        <v>247</v>
      </c>
      <c r="F86" s="63" t="s">
        <v>350</v>
      </c>
      <c r="G86" s="63" t="s">
        <v>357</v>
      </c>
      <c r="H86" s="63" t="s">
        <v>83</v>
      </c>
      <c r="I86" s="63" t="s">
        <v>350</v>
      </c>
      <c r="J86" s="80">
        <v>45901</v>
      </c>
      <c r="K86" s="80">
        <v>45931</v>
      </c>
      <c r="L86" s="63" t="s">
        <v>350</v>
      </c>
      <c r="M86" s="85" t="s">
        <v>358</v>
      </c>
      <c r="N86" s="63">
        <v>10</v>
      </c>
      <c r="O86" s="63">
        <v>10</v>
      </c>
      <c r="P86" s="63">
        <v>0</v>
      </c>
      <c r="Q86" s="63">
        <v>1</v>
      </c>
      <c r="R86" s="63">
        <v>26</v>
      </c>
      <c r="S86" s="63">
        <v>71</v>
      </c>
      <c r="T86" s="63">
        <v>0</v>
      </c>
      <c r="U86" s="63">
        <v>2</v>
      </c>
      <c r="V86" s="63">
        <v>5</v>
      </c>
      <c r="W86" s="85" t="s">
        <v>251</v>
      </c>
      <c r="X86" s="63" t="s">
        <v>356</v>
      </c>
    </row>
    <row r="87" s="46" customFormat="true" ht="45" customHeight="true" spans="1:24">
      <c r="A87" s="57">
        <v>80</v>
      </c>
      <c r="B87" s="63" t="s">
        <v>95</v>
      </c>
      <c r="C87" s="63" t="s">
        <v>96</v>
      </c>
      <c r="D87" s="59" t="s">
        <v>122</v>
      </c>
      <c r="E87" s="60" t="s">
        <v>247</v>
      </c>
      <c r="F87" s="63" t="s">
        <v>350</v>
      </c>
      <c r="G87" s="63" t="s">
        <v>359</v>
      </c>
      <c r="H87" s="63" t="s">
        <v>83</v>
      </c>
      <c r="I87" s="63" t="s">
        <v>350</v>
      </c>
      <c r="J87" s="80">
        <v>45901</v>
      </c>
      <c r="K87" s="80">
        <v>45931</v>
      </c>
      <c r="L87" s="63" t="s">
        <v>350</v>
      </c>
      <c r="M87" s="85" t="s">
        <v>360</v>
      </c>
      <c r="N87" s="63">
        <v>8</v>
      </c>
      <c r="O87" s="63">
        <v>8</v>
      </c>
      <c r="P87" s="63">
        <v>0</v>
      </c>
      <c r="Q87" s="63">
        <v>1</v>
      </c>
      <c r="R87" s="63">
        <v>35</v>
      </c>
      <c r="S87" s="63">
        <v>102</v>
      </c>
      <c r="T87" s="63">
        <v>0</v>
      </c>
      <c r="U87" s="63">
        <v>6</v>
      </c>
      <c r="V87" s="63">
        <v>17</v>
      </c>
      <c r="W87" s="85" t="s">
        <v>251</v>
      </c>
      <c r="X87" s="63" t="s">
        <v>356</v>
      </c>
    </row>
    <row r="88" s="46" customFormat="true" ht="45" customHeight="true" spans="1:24">
      <c r="A88" s="57">
        <v>81</v>
      </c>
      <c r="B88" s="63" t="s">
        <v>95</v>
      </c>
      <c r="C88" s="63" t="s">
        <v>96</v>
      </c>
      <c r="D88" s="59" t="s">
        <v>122</v>
      </c>
      <c r="E88" s="60" t="s">
        <v>247</v>
      </c>
      <c r="F88" s="63" t="s">
        <v>350</v>
      </c>
      <c r="G88" s="63" t="s">
        <v>361</v>
      </c>
      <c r="H88" s="63" t="s">
        <v>83</v>
      </c>
      <c r="I88" s="63" t="s">
        <v>350</v>
      </c>
      <c r="J88" s="80">
        <v>45901</v>
      </c>
      <c r="K88" s="80">
        <v>45931</v>
      </c>
      <c r="L88" s="63" t="s">
        <v>350</v>
      </c>
      <c r="M88" s="85" t="s">
        <v>362</v>
      </c>
      <c r="N88" s="63">
        <v>6</v>
      </c>
      <c r="O88" s="63">
        <v>6</v>
      </c>
      <c r="P88" s="63">
        <v>0</v>
      </c>
      <c r="Q88" s="63">
        <v>1</v>
      </c>
      <c r="R88" s="63">
        <v>42</v>
      </c>
      <c r="S88" s="63">
        <v>126</v>
      </c>
      <c r="T88" s="63">
        <v>0</v>
      </c>
      <c r="U88" s="63">
        <v>3</v>
      </c>
      <c r="V88" s="63">
        <v>8</v>
      </c>
      <c r="W88" s="85" t="s">
        <v>251</v>
      </c>
      <c r="X88" s="63" t="s">
        <v>356</v>
      </c>
    </row>
    <row r="89" s="46" customFormat="true" ht="45" customHeight="true" spans="1:24">
      <c r="A89" s="57">
        <v>82</v>
      </c>
      <c r="B89" s="63" t="s">
        <v>95</v>
      </c>
      <c r="C89" s="63" t="s">
        <v>96</v>
      </c>
      <c r="D89" s="59" t="s">
        <v>122</v>
      </c>
      <c r="E89" s="60" t="s">
        <v>247</v>
      </c>
      <c r="F89" s="63" t="s">
        <v>350</v>
      </c>
      <c r="G89" s="63" t="s">
        <v>363</v>
      </c>
      <c r="H89" s="63" t="s">
        <v>83</v>
      </c>
      <c r="I89" s="63" t="s">
        <v>350</v>
      </c>
      <c r="J89" s="80">
        <v>45901</v>
      </c>
      <c r="K89" s="80">
        <v>45931</v>
      </c>
      <c r="L89" s="63" t="s">
        <v>350</v>
      </c>
      <c r="M89" s="85" t="s">
        <v>364</v>
      </c>
      <c r="N89" s="63">
        <v>14</v>
      </c>
      <c r="O89" s="63">
        <v>14</v>
      </c>
      <c r="P89" s="63">
        <v>0</v>
      </c>
      <c r="Q89" s="63">
        <v>1</v>
      </c>
      <c r="R89" s="63">
        <v>51</v>
      </c>
      <c r="S89" s="63">
        <v>135</v>
      </c>
      <c r="T89" s="63">
        <v>0</v>
      </c>
      <c r="U89" s="63">
        <v>7</v>
      </c>
      <c r="V89" s="63">
        <v>16</v>
      </c>
      <c r="W89" s="85" t="s">
        <v>251</v>
      </c>
      <c r="X89" s="63" t="s">
        <v>356</v>
      </c>
    </row>
    <row r="90" s="46" customFormat="true" ht="45" customHeight="true" spans="1:24">
      <c r="A90" s="57">
        <v>83</v>
      </c>
      <c r="B90" s="63" t="s">
        <v>95</v>
      </c>
      <c r="C90" s="63" t="s">
        <v>96</v>
      </c>
      <c r="D90" s="59" t="s">
        <v>122</v>
      </c>
      <c r="E90" s="60" t="s">
        <v>247</v>
      </c>
      <c r="F90" s="63" t="s">
        <v>350</v>
      </c>
      <c r="G90" s="63" t="s">
        <v>365</v>
      </c>
      <c r="H90" s="63" t="s">
        <v>83</v>
      </c>
      <c r="I90" s="63" t="s">
        <v>350</v>
      </c>
      <c r="J90" s="80">
        <v>45901</v>
      </c>
      <c r="K90" s="80">
        <v>45931</v>
      </c>
      <c r="L90" s="63" t="s">
        <v>350</v>
      </c>
      <c r="M90" s="85" t="s">
        <v>366</v>
      </c>
      <c r="N90" s="63">
        <v>11</v>
      </c>
      <c r="O90" s="63">
        <v>11</v>
      </c>
      <c r="P90" s="63">
        <v>0</v>
      </c>
      <c r="Q90" s="63">
        <v>1</v>
      </c>
      <c r="R90" s="63">
        <v>31</v>
      </c>
      <c r="S90" s="63">
        <v>92</v>
      </c>
      <c r="T90" s="63">
        <v>0</v>
      </c>
      <c r="U90" s="63">
        <v>5</v>
      </c>
      <c r="V90" s="63">
        <v>14</v>
      </c>
      <c r="W90" s="85" t="s">
        <v>251</v>
      </c>
      <c r="X90" s="63" t="s">
        <v>356</v>
      </c>
    </row>
    <row r="91" s="46" customFormat="true" ht="45" customHeight="true" spans="1:24">
      <c r="A91" s="57">
        <v>84</v>
      </c>
      <c r="B91" s="59" t="s">
        <v>95</v>
      </c>
      <c r="C91" s="59" t="s">
        <v>96</v>
      </c>
      <c r="D91" s="59" t="s">
        <v>122</v>
      </c>
      <c r="E91" s="60" t="s">
        <v>247</v>
      </c>
      <c r="F91" s="59" t="s">
        <v>367</v>
      </c>
      <c r="G91" s="60" t="s">
        <v>368</v>
      </c>
      <c r="H91" s="59" t="s">
        <v>83</v>
      </c>
      <c r="I91" s="59" t="s">
        <v>367</v>
      </c>
      <c r="J91" s="68">
        <v>45658</v>
      </c>
      <c r="K91" s="68">
        <v>45992</v>
      </c>
      <c r="L91" s="59" t="s">
        <v>367</v>
      </c>
      <c r="M91" s="60" t="s">
        <v>369</v>
      </c>
      <c r="N91" s="57">
        <v>8</v>
      </c>
      <c r="O91" s="57">
        <v>8</v>
      </c>
      <c r="P91" s="57">
        <v>0</v>
      </c>
      <c r="Q91" s="57">
        <v>1</v>
      </c>
      <c r="R91" s="57">
        <v>24</v>
      </c>
      <c r="S91" s="57">
        <v>118</v>
      </c>
      <c r="T91" s="57">
        <v>1</v>
      </c>
      <c r="U91" s="57">
        <v>5</v>
      </c>
      <c r="V91" s="57">
        <v>16</v>
      </c>
      <c r="W91" s="59" t="s">
        <v>251</v>
      </c>
      <c r="X91" s="59" t="s">
        <v>370</v>
      </c>
    </row>
    <row r="92" s="46" customFormat="true" ht="45" customHeight="true" spans="1:24">
      <c r="A92" s="57">
        <v>85</v>
      </c>
      <c r="B92" s="59" t="s">
        <v>95</v>
      </c>
      <c r="C92" s="59" t="s">
        <v>96</v>
      </c>
      <c r="D92" s="59" t="s">
        <v>122</v>
      </c>
      <c r="E92" s="60" t="s">
        <v>247</v>
      </c>
      <c r="F92" s="59" t="s">
        <v>367</v>
      </c>
      <c r="G92" s="60" t="s">
        <v>371</v>
      </c>
      <c r="H92" s="59" t="s">
        <v>83</v>
      </c>
      <c r="I92" s="59" t="s">
        <v>367</v>
      </c>
      <c r="J92" s="68">
        <v>45658</v>
      </c>
      <c r="K92" s="68">
        <v>45992</v>
      </c>
      <c r="L92" s="59" t="s">
        <v>367</v>
      </c>
      <c r="M92" s="60" t="s">
        <v>372</v>
      </c>
      <c r="N92" s="57">
        <v>4</v>
      </c>
      <c r="O92" s="57">
        <v>4</v>
      </c>
      <c r="P92" s="57">
        <v>0</v>
      </c>
      <c r="Q92" s="57">
        <v>1</v>
      </c>
      <c r="R92" s="57">
        <v>27</v>
      </c>
      <c r="S92" s="57">
        <v>104</v>
      </c>
      <c r="T92" s="57">
        <v>1</v>
      </c>
      <c r="U92" s="57">
        <v>3</v>
      </c>
      <c r="V92" s="57">
        <v>7</v>
      </c>
      <c r="W92" s="59" t="s">
        <v>251</v>
      </c>
      <c r="X92" s="59" t="s">
        <v>370</v>
      </c>
    </row>
    <row r="93" s="46" customFormat="true" ht="45" customHeight="true" spans="1:24">
      <c r="A93" s="57">
        <v>86</v>
      </c>
      <c r="B93" s="59" t="s">
        <v>95</v>
      </c>
      <c r="C93" s="59" t="s">
        <v>96</v>
      </c>
      <c r="D93" s="59" t="s">
        <v>122</v>
      </c>
      <c r="E93" s="60" t="s">
        <v>247</v>
      </c>
      <c r="F93" s="59" t="s">
        <v>373</v>
      </c>
      <c r="G93" s="59" t="s">
        <v>374</v>
      </c>
      <c r="H93" s="59" t="s">
        <v>83</v>
      </c>
      <c r="I93" s="59" t="s">
        <v>373</v>
      </c>
      <c r="J93" s="68">
        <v>45658</v>
      </c>
      <c r="K93" s="68">
        <v>45992</v>
      </c>
      <c r="L93" s="59" t="s">
        <v>373</v>
      </c>
      <c r="M93" s="58" t="s">
        <v>375</v>
      </c>
      <c r="N93" s="59">
        <v>30</v>
      </c>
      <c r="O93" s="59">
        <v>30</v>
      </c>
      <c r="P93" s="59">
        <v>0</v>
      </c>
      <c r="Q93" s="59">
        <v>1</v>
      </c>
      <c r="R93" s="59">
        <v>15</v>
      </c>
      <c r="S93" s="59">
        <v>56</v>
      </c>
      <c r="T93" s="59">
        <v>0</v>
      </c>
      <c r="U93" s="59">
        <v>5</v>
      </c>
      <c r="V93" s="59">
        <v>15</v>
      </c>
      <c r="W93" s="59" t="s">
        <v>251</v>
      </c>
      <c r="X93" s="59" t="s">
        <v>370</v>
      </c>
    </row>
    <row r="94" s="46" customFormat="true" ht="45" customHeight="true" spans="1:24">
      <c r="A94" s="57">
        <v>87</v>
      </c>
      <c r="B94" s="59" t="s">
        <v>95</v>
      </c>
      <c r="C94" s="59" t="s">
        <v>96</v>
      </c>
      <c r="D94" s="59" t="s">
        <v>122</v>
      </c>
      <c r="E94" s="60" t="s">
        <v>247</v>
      </c>
      <c r="F94" s="59" t="s">
        <v>373</v>
      </c>
      <c r="G94" s="59" t="s">
        <v>376</v>
      </c>
      <c r="H94" s="59" t="s">
        <v>83</v>
      </c>
      <c r="I94" s="59" t="s">
        <v>373</v>
      </c>
      <c r="J94" s="68">
        <v>45658</v>
      </c>
      <c r="K94" s="68">
        <v>45992</v>
      </c>
      <c r="L94" s="59" t="s">
        <v>373</v>
      </c>
      <c r="M94" s="58" t="s">
        <v>377</v>
      </c>
      <c r="N94" s="59">
        <v>15</v>
      </c>
      <c r="O94" s="59">
        <v>15</v>
      </c>
      <c r="P94" s="59">
        <v>0</v>
      </c>
      <c r="Q94" s="59">
        <v>1</v>
      </c>
      <c r="R94" s="59">
        <v>9</v>
      </c>
      <c r="S94" s="59">
        <v>26</v>
      </c>
      <c r="T94" s="59">
        <v>0</v>
      </c>
      <c r="U94" s="59">
        <v>3</v>
      </c>
      <c r="V94" s="59">
        <v>10</v>
      </c>
      <c r="W94" s="59" t="s">
        <v>251</v>
      </c>
      <c r="X94" s="59" t="s">
        <v>370</v>
      </c>
    </row>
    <row r="95" s="46" customFormat="true" ht="45" customHeight="true" spans="1:24">
      <c r="A95" s="57">
        <v>88</v>
      </c>
      <c r="B95" s="59" t="s">
        <v>95</v>
      </c>
      <c r="C95" s="59" t="s">
        <v>96</v>
      </c>
      <c r="D95" s="59" t="s">
        <v>122</v>
      </c>
      <c r="E95" s="60" t="s">
        <v>247</v>
      </c>
      <c r="F95" s="59" t="s">
        <v>373</v>
      </c>
      <c r="G95" s="59" t="s">
        <v>378</v>
      </c>
      <c r="H95" s="59" t="s">
        <v>83</v>
      </c>
      <c r="I95" s="59" t="s">
        <v>373</v>
      </c>
      <c r="J95" s="68">
        <v>45658</v>
      </c>
      <c r="K95" s="68">
        <v>45992</v>
      </c>
      <c r="L95" s="59" t="s">
        <v>373</v>
      </c>
      <c r="M95" s="58" t="s">
        <v>379</v>
      </c>
      <c r="N95" s="59">
        <v>5</v>
      </c>
      <c r="O95" s="59">
        <v>5</v>
      </c>
      <c r="P95" s="59">
        <v>0</v>
      </c>
      <c r="Q95" s="59">
        <v>1</v>
      </c>
      <c r="R95" s="59">
        <v>6</v>
      </c>
      <c r="S95" s="59">
        <v>15</v>
      </c>
      <c r="T95" s="59">
        <v>0</v>
      </c>
      <c r="U95" s="59">
        <v>1</v>
      </c>
      <c r="V95" s="59">
        <v>2</v>
      </c>
      <c r="W95" s="59" t="s">
        <v>251</v>
      </c>
      <c r="X95" s="59" t="s">
        <v>370</v>
      </c>
    </row>
    <row r="96" s="46" customFormat="true" ht="45" customHeight="true" spans="1:24">
      <c r="A96" s="57">
        <v>89</v>
      </c>
      <c r="B96" s="59" t="s">
        <v>95</v>
      </c>
      <c r="C96" s="59" t="s">
        <v>96</v>
      </c>
      <c r="D96" s="59" t="s">
        <v>97</v>
      </c>
      <c r="E96" s="60" t="s">
        <v>247</v>
      </c>
      <c r="F96" s="59" t="s">
        <v>380</v>
      </c>
      <c r="G96" s="59" t="s">
        <v>381</v>
      </c>
      <c r="H96" s="59" t="s">
        <v>83</v>
      </c>
      <c r="I96" s="59" t="s">
        <v>380</v>
      </c>
      <c r="J96" s="68">
        <v>45689</v>
      </c>
      <c r="K96" s="68">
        <v>45992</v>
      </c>
      <c r="L96" s="59" t="s">
        <v>380</v>
      </c>
      <c r="M96" s="59" t="s">
        <v>382</v>
      </c>
      <c r="N96" s="59">
        <v>30</v>
      </c>
      <c r="O96" s="59">
        <v>30</v>
      </c>
      <c r="P96" s="59">
        <v>0</v>
      </c>
      <c r="Q96" s="59">
        <v>1</v>
      </c>
      <c r="R96" s="59">
        <v>34</v>
      </c>
      <c r="S96" s="59">
        <v>96</v>
      </c>
      <c r="T96" s="59">
        <v>0</v>
      </c>
      <c r="U96" s="59">
        <v>4</v>
      </c>
      <c r="V96" s="59">
        <v>9</v>
      </c>
      <c r="W96" s="59" t="s">
        <v>251</v>
      </c>
      <c r="X96" s="59" t="s">
        <v>383</v>
      </c>
    </row>
    <row r="97" s="46" customFormat="true" ht="60" customHeight="true" spans="1:24">
      <c r="A97" s="57">
        <v>90</v>
      </c>
      <c r="B97" s="59" t="s">
        <v>95</v>
      </c>
      <c r="C97" s="63" t="s">
        <v>239</v>
      </c>
      <c r="D97" s="59" t="s">
        <v>240</v>
      </c>
      <c r="E97" s="60" t="s">
        <v>247</v>
      </c>
      <c r="F97" s="59" t="s">
        <v>384</v>
      </c>
      <c r="G97" s="59" t="s">
        <v>385</v>
      </c>
      <c r="H97" s="59" t="s">
        <v>83</v>
      </c>
      <c r="I97" s="59" t="s">
        <v>384</v>
      </c>
      <c r="J97" s="68">
        <v>45658</v>
      </c>
      <c r="K97" s="68">
        <v>45992</v>
      </c>
      <c r="L97" s="59" t="s">
        <v>384</v>
      </c>
      <c r="M97" s="59" t="s">
        <v>386</v>
      </c>
      <c r="N97" s="59">
        <v>10</v>
      </c>
      <c r="O97" s="59">
        <v>10</v>
      </c>
      <c r="P97" s="59">
        <v>0</v>
      </c>
      <c r="Q97" s="59">
        <v>1</v>
      </c>
      <c r="R97" s="59">
        <v>120</v>
      </c>
      <c r="S97" s="59">
        <v>280</v>
      </c>
      <c r="T97" s="59">
        <v>0</v>
      </c>
      <c r="U97" s="59">
        <v>12</v>
      </c>
      <c r="V97" s="59">
        <v>35</v>
      </c>
      <c r="W97" s="59" t="s">
        <v>251</v>
      </c>
      <c r="X97" s="59" t="s">
        <v>387</v>
      </c>
    </row>
    <row r="98" s="46" customFormat="true" ht="45" customHeight="true" spans="1:24">
      <c r="A98" s="57">
        <v>91</v>
      </c>
      <c r="B98" s="59" t="s">
        <v>95</v>
      </c>
      <c r="C98" s="59" t="s">
        <v>96</v>
      </c>
      <c r="D98" s="59" t="s">
        <v>122</v>
      </c>
      <c r="E98" s="60" t="s">
        <v>247</v>
      </c>
      <c r="F98" s="59" t="s">
        <v>384</v>
      </c>
      <c r="G98" s="59" t="s">
        <v>388</v>
      </c>
      <c r="H98" s="59" t="s">
        <v>83</v>
      </c>
      <c r="I98" s="59" t="s">
        <v>384</v>
      </c>
      <c r="J98" s="68">
        <v>45658</v>
      </c>
      <c r="K98" s="68">
        <v>45992</v>
      </c>
      <c r="L98" s="59" t="s">
        <v>384</v>
      </c>
      <c r="M98" s="59" t="s">
        <v>389</v>
      </c>
      <c r="N98" s="59">
        <v>10</v>
      </c>
      <c r="O98" s="59">
        <v>10</v>
      </c>
      <c r="P98" s="59">
        <v>0</v>
      </c>
      <c r="Q98" s="59">
        <v>2</v>
      </c>
      <c r="R98" s="59">
        <v>60</v>
      </c>
      <c r="S98" s="59">
        <v>152</v>
      </c>
      <c r="T98" s="59">
        <v>0</v>
      </c>
      <c r="U98" s="59">
        <v>6</v>
      </c>
      <c r="V98" s="59">
        <v>14</v>
      </c>
      <c r="W98" s="59" t="s">
        <v>251</v>
      </c>
      <c r="X98" s="59" t="s">
        <v>293</v>
      </c>
    </row>
    <row r="99" s="46" customFormat="true" ht="60" customHeight="true" spans="1:24">
      <c r="A99" s="57">
        <v>92</v>
      </c>
      <c r="B99" s="58" t="s">
        <v>77</v>
      </c>
      <c r="C99" s="59" t="s">
        <v>88</v>
      </c>
      <c r="D99" s="60" t="s">
        <v>89</v>
      </c>
      <c r="E99" s="60" t="s">
        <v>247</v>
      </c>
      <c r="F99" s="59" t="s">
        <v>390</v>
      </c>
      <c r="G99" s="59" t="s">
        <v>391</v>
      </c>
      <c r="H99" s="59" t="s">
        <v>83</v>
      </c>
      <c r="I99" s="59" t="s">
        <v>390</v>
      </c>
      <c r="J99" s="68">
        <v>45658</v>
      </c>
      <c r="K99" s="68">
        <v>45992</v>
      </c>
      <c r="L99" s="59" t="s">
        <v>390</v>
      </c>
      <c r="M99" s="58" t="s">
        <v>392</v>
      </c>
      <c r="N99" s="59">
        <v>20</v>
      </c>
      <c r="O99" s="59">
        <v>20</v>
      </c>
      <c r="P99" s="59">
        <v>0</v>
      </c>
      <c r="Q99" s="59">
        <v>1</v>
      </c>
      <c r="R99" s="59">
        <v>127</v>
      </c>
      <c r="S99" s="59">
        <v>431</v>
      </c>
      <c r="T99" s="59">
        <v>1</v>
      </c>
      <c r="U99" s="59">
        <v>15</v>
      </c>
      <c r="V99" s="59">
        <v>52</v>
      </c>
      <c r="W99" s="58" t="s">
        <v>251</v>
      </c>
      <c r="X99" s="59" t="s">
        <v>393</v>
      </c>
    </row>
    <row r="100" s="46" customFormat="true" ht="45" customHeight="true" spans="1:24">
      <c r="A100" s="57">
        <v>93</v>
      </c>
      <c r="B100" s="59" t="s">
        <v>77</v>
      </c>
      <c r="C100" s="59" t="s">
        <v>78</v>
      </c>
      <c r="D100" s="59" t="s">
        <v>79</v>
      </c>
      <c r="E100" s="60" t="s">
        <v>247</v>
      </c>
      <c r="F100" s="59" t="s">
        <v>394</v>
      </c>
      <c r="G100" s="59" t="s">
        <v>395</v>
      </c>
      <c r="H100" s="59" t="s">
        <v>83</v>
      </c>
      <c r="I100" s="59" t="s">
        <v>394</v>
      </c>
      <c r="J100" s="81">
        <v>45717</v>
      </c>
      <c r="K100" s="81">
        <v>45778</v>
      </c>
      <c r="L100" s="59" t="s">
        <v>396</v>
      </c>
      <c r="M100" s="59" t="s">
        <v>397</v>
      </c>
      <c r="N100" s="59">
        <v>29.7</v>
      </c>
      <c r="O100" s="59">
        <v>29.7</v>
      </c>
      <c r="P100" s="59">
        <v>0</v>
      </c>
      <c r="Q100" s="59">
        <v>1</v>
      </c>
      <c r="R100" s="59">
        <v>57</v>
      </c>
      <c r="S100" s="59">
        <v>198</v>
      </c>
      <c r="T100" s="59">
        <v>0</v>
      </c>
      <c r="U100" s="59">
        <v>6</v>
      </c>
      <c r="V100" s="59">
        <v>16</v>
      </c>
      <c r="W100" s="59" t="s">
        <v>251</v>
      </c>
      <c r="X100" s="59" t="s">
        <v>398</v>
      </c>
    </row>
    <row r="101" s="46" customFormat="true" ht="45" customHeight="true" spans="1:24">
      <c r="A101" s="57">
        <v>94</v>
      </c>
      <c r="B101" s="59" t="s">
        <v>77</v>
      </c>
      <c r="C101" s="59" t="s">
        <v>78</v>
      </c>
      <c r="D101" s="59" t="s">
        <v>79</v>
      </c>
      <c r="E101" s="60" t="s">
        <v>247</v>
      </c>
      <c r="F101" s="59" t="s">
        <v>394</v>
      </c>
      <c r="G101" s="59" t="s">
        <v>399</v>
      </c>
      <c r="H101" s="59" t="s">
        <v>83</v>
      </c>
      <c r="I101" s="59" t="s">
        <v>394</v>
      </c>
      <c r="J101" s="81">
        <v>45717</v>
      </c>
      <c r="K101" s="81">
        <v>45778</v>
      </c>
      <c r="L101" s="59" t="s">
        <v>396</v>
      </c>
      <c r="M101" s="59" t="s">
        <v>400</v>
      </c>
      <c r="N101" s="59">
        <v>29.7</v>
      </c>
      <c r="O101" s="59">
        <v>29.7</v>
      </c>
      <c r="P101" s="59">
        <v>0</v>
      </c>
      <c r="Q101" s="59">
        <v>1</v>
      </c>
      <c r="R101" s="59">
        <v>86</v>
      </c>
      <c r="S101" s="59">
        <v>233</v>
      </c>
      <c r="T101" s="59">
        <v>0</v>
      </c>
      <c r="U101" s="59">
        <v>9</v>
      </c>
      <c r="V101" s="59">
        <v>22</v>
      </c>
      <c r="W101" s="59" t="s">
        <v>251</v>
      </c>
      <c r="X101" s="59" t="s">
        <v>398</v>
      </c>
    </row>
    <row r="102" s="46" customFormat="true" ht="45" customHeight="true" spans="1:24">
      <c r="A102" s="57">
        <v>95</v>
      </c>
      <c r="B102" s="59" t="s">
        <v>95</v>
      </c>
      <c r="C102" s="59" t="s">
        <v>96</v>
      </c>
      <c r="D102" s="59" t="s">
        <v>122</v>
      </c>
      <c r="E102" s="60" t="s">
        <v>247</v>
      </c>
      <c r="F102" s="59" t="s">
        <v>394</v>
      </c>
      <c r="G102" s="59" t="s">
        <v>401</v>
      </c>
      <c r="H102" s="59" t="s">
        <v>83</v>
      </c>
      <c r="I102" s="59" t="s">
        <v>394</v>
      </c>
      <c r="J102" s="81">
        <v>45778</v>
      </c>
      <c r="K102" s="81">
        <v>45839</v>
      </c>
      <c r="L102" s="59" t="s">
        <v>394</v>
      </c>
      <c r="M102" s="59" t="s">
        <v>402</v>
      </c>
      <c r="N102" s="59">
        <v>27</v>
      </c>
      <c r="O102" s="59">
        <v>27</v>
      </c>
      <c r="P102" s="59">
        <v>0</v>
      </c>
      <c r="Q102" s="59">
        <v>1</v>
      </c>
      <c r="R102" s="59">
        <v>50</v>
      </c>
      <c r="S102" s="59">
        <v>156</v>
      </c>
      <c r="T102" s="59">
        <v>0</v>
      </c>
      <c r="U102" s="59">
        <v>7</v>
      </c>
      <c r="V102" s="59">
        <v>13</v>
      </c>
      <c r="W102" s="59" t="s">
        <v>251</v>
      </c>
      <c r="X102" s="59" t="s">
        <v>403</v>
      </c>
    </row>
    <row r="103" s="46" customFormat="true" ht="45" customHeight="true" spans="1:24">
      <c r="A103" s="57">
        <v>96</v>
      </c>
      <c r="B103" s="59" t="s">
        <v>95</v>
      </c>
      <c r="C103" s="59" t="s">
        <v>96</v>
      </c>
      <c r="D103" s="59" t="s">
        <v>122</v>
      </c>
      <c r="E103" s="60" t="s">
        <v>247</v>
      </c>
      <c r="F103" s="59" t="s">
        <v>394</v>
      </c>
      <c r="G103" s="59" t="s">
        <v>404</v>
      </c>
      <c r="H103" s="59" t="s">
        <v>83</v>
      </c>
      <c r="I103" s="59" t="s">
        <v>394</v>
      </c>
      <c r="J103" s="81">
        <v>45778</v>
      </c>
      <c r="K103" s="81">
        <v>45839</v>
      </c>
      <c r="L103" s="59" t="s">
        <v>394</v>
      </c>
      <c r="M103" s="59" t="s">
        <v>405</v>
      </c>
      <c r="N103" s="59">
        <v>18</v>
      </c>
      <c r="O103" s="59">
        <v>18</v>
      </c>
      <c r="P103" s="59">
        <v>0</v>
      </c>
      <c r="Q103" s="59">
        <v>1</v>
      </c>
      <c r="R103" s="59">
        <v>37</v>
      </c>
      <c r="S103" s="59">
        <v>121</v>
      </c>
      <c r="T103" s="59">
        <v>0</v>
      </c>
      <c r="U103" s="59">
        <v>6</v>
      </c>
      <c r="V103" s="59">
        <v>15</v>
      </c>
      <c r="W103" s="59" t="s">
        <v>251</v>
      </c>
      <c r="X103" s="59" t="s">
        <v>403</v>
      </c>
    </row>
    <row r="104" s="46" customFormat="true" ht="45" customHeight="true" spans="1:24">
      <c r="A104" s="57">
        <v>97</v>
      </c>
      <c r="B104" s="59" t="s">
        <v>95</v>
      </c>
      <c r="C104" s="59" t="s">
        <v>96</v>
      </c>
      <c r="D104" s="59" t="s">
        <v>122</v>
      </c>
      <c r="E104" s="60" t="s">
        <v>247</v>
      </c>
      <c r="F104" s="59" t="s">
        <v>394</v>
      </c>
      <c r="G104" s="59" t="s">
        <v>406</v>
      </c>
      <c r="H104" s="59" t="s">
        <v>83</v>
      </c>
      <c r="I104" s="59" t="s">
        <v>394</v>
      </c>
      <c r="J104" s="81">
        <v>45809</v>
      </c>
      <c r="K104" s="81">
        <v>45870</v>
      </c>
      <c r="L104" s="59" t="s">
        <v>394</v>
      </c>
      <c r="M104" s="59" t="s">
        <v>405</v>
      </c>
      <c r="N104" s="59">
        <v>18</v>
      </c>
      <c r="O104" s="59">
        <v>18</v>
      </c>
      <c r="P104" s="59">
        <v>0</v>
      </c>
      <c r="Q104" s="59">
        <v>1</v>
      </c>
      <c r="R104" s="59">
        <v>66</v>
      </c>
      <c r="S104" s="59">
        <v>202</v>
      </c>
      <c r="T104" s="59">
        <v>0</v>
      </c>
      <c r="U104" s="59">
        <v>6</v>
      </c>
      <c r="V104" s="59">
        <v>10</v>
      </c>
      <c r="W104" s="59" t="s">
        <v>251</v>
      </c>
      <c r="X104" s="59" t="s">
        <v>403</v>
      </c>
    </row>
    <row r="105" s="46" customFormat="true" ht="45" customHeight="true" spans="1:24">
      <c r="A105" s="57">
        <v>98</v>
      </c>
      <c r="B105" s="59" t="s">
        <v>95</v>
      </c>
      <c r="C105" s="59" t="s">
        <v>96</v>
      </c>
      <c r="D105" s="59" t="s">
        <v>122</v>
      </c>
      <c r="E105" s="60" t="s">
        <v>247</v>
      </c>
      <c r="F105" s="59" t="s">
        <v>394</v>
      </c>
      <c r="G105" s="59" t="s">
        <v>407</v>
      </c>
      <c r="H105" s="59" t="s">
        <v>83</v>
      </c>
      <c r="I105" s="59" t="s">
        <v>394</v>
      </c>
      <c r="J105" s="81">
        <v>45809</v>
      </c>
      <c r="K105" s="81">
        <v>45870</v>
      </c>
      <c r="L105" s="59" t="s">
        <v>394</v>
      </c>
      <c r="M105" s="59" t="s">
        <v>402</v>
      </c>
      <c r="N105" s="59">
        <v>27</v>
      </c>
      <c r="O105" s="59">
        <v>27</v>
      </c>
      <c r="P105" s="59">
        <v>0</v>
      </c>
      <c r="Q105" s="59">
        <v>1</v>
      </c>
      <c r="R105" s="59">
        <v>48</v>
      </c>
      <c r="S105" s="59">
        <v>184</v>
      </c>
      <c r="T105" s="59">
        <v>0</v>
      </c>
      <c r="U105" s="59">
        <v>5</v>
      </c>
      <c r="V105" s="59">
        <v>7</v>
      </c>
      <c r="W105" s="59" t="s">
        <v>251</v>
      </c>
      <c r="X105" s="59" t="s">
        <v>403</v>
      </c>
    </row>
    <row r="106" s="46" customFormat="true" ht="45" customHeight="true" spans="1:24">
      <c r="A106" s="57">
        <v>99</v>
      </c>
      <c r="B106" s="59" t="s">
        <v>95</v>
      </c>
      <c r="C106" s="59" t="s">
        <v>96</v>
      </c>
      <c r="D106" s="59" t="s">
        <v>122</v>
      </c>
      <c r="E106" s="60" t="s">
        <v>247</v>
      </c>
      <c r="F106" s="59" t="s">
        <v>408</v>
      </c>
      <c r="G106" s="59" t="s">
        <v>409</v>
      </c>
      <c r="H106" s="59" t="s">
        <v>83</v>
      </c>
      <c r="I106" s="59" t="s">
        <v>408</v>
      </c>
      <c r="J106" s="68">
        <v>45658</v>
      </c>
      <c r="K106" s="68">
        <v>45992</v>
      </c>
      <c r="L106" s="59" t="s">
        <v>408</v>
      </c>
      <c r="M106" s="58" t="s">
        <v>410</v>
      </c>
      <c r="N106" s="59">
        <v>28</v>
      </c>
      <c r="O106" s="59">
        <v>28</v>
      </c>
      <c r="P106" s="59">
        <v>0</v>
      </c>
      <c r="Q106" s="59">
        <v>1</v>
      </c>
      <c r="R106" s="59">
        <v>35</v>
      </c>
      <c r="S106" s="59">
        <v>161</v>
      </c>
      <c r="T106" s="59">
        <v>0</v>
      </c>
      <c r="U106" s="59">
        <v>4</v>
      </c>
      <c r="V106" s="59">
        <v>13</v>
      </c>
      <c r="W106" s="59" t="s">
        <v>251</v>
      </c>
      <c r="X106" s="59" t="s">
        <v>411</v>
      </c>
    </row>
    <row r="107" s="46" customFormat="true" ht="45" customHeight="true" spans="1:24">
      <c r="A107" s="57">
        <v>100</v>
      </c>
      <c r="B107" s="59" t="s">
        <v>95</v>
      </c>
      <c r="C107" s="59" t="s">
        <v>96</v>
      </c>
      <c r="D107" s="59" t="s">
        <v>122</v>
      </c>
      <c r="E107" s="60" t="s">
        <v>247</v>
      </c>
      <c r="F107" s="59" t="s">
        <v>408</v>
      </c>
      <c r="G107" s="59" t="s">
        <v>412</v>
      </c>
      <c r="H107" s="59" t="s">
        <v>83</v>
      </c>
      <c r="I107" s="59" t="s">
        <v>408</v>
      </c>
      <c r="J107" s="68">
        <v>45658</v>
      </c>
      <c r="K107" s="68">
        <v>45992</v>
      </c>
      <c r="L107" s="59" t="s">
        <v>408</v>
      </c>
      <c r="M107" s="58" t="s">
        <v>413</v>
      </c>
      <c r="N107" s="59">
        <v>28</v>
      </c>
      <c r="O107" s="59">
        <v>28</v>
      </c>
      <c r="P107" s="59">
        <v>0</v>
      </c>
      <c r="Q107" s="59">
        <v>1</v>
      </c>
      <c r="R107" s="59">
        <v>31</v>
      </c>
      <c r="S107" s="59">
        <v>116</v>
      </c>
      <c r="T107" s="59">
        <v>0</v>
      </c>
      <c r="U107" s="59">
        <v>5</v>
      </c>
      <c r="V107" s="59">
        <v>16</v>
      </c>
      <c r="W107" s="59" t="s">
        <v>251</v>
      </c>
      <c r="X107" s="59" t="s">
        <v>411</v>
      </c>
    </row>
    <row r="108" s="46" customFormat="true" ht="45" customHeight="true" spans="1:24">
      <c r="A108" s="57">
        <v>101</v>
      </c>
      <c r="B108" s="59" t="s">
        <v>95</v>
      </c>
      <c r="C108" s="59" t="s">
        <v>96</v>
      </c>
      <c r="D108" s="59" t="s">
        <v>122</v>
      </c>
      <c r="E108" s="60" t="s">
        <v>247</v>
      </c>
      <c r="F108" s="59" t="s">
        <v>408</v>
      </c>
      <c r="G108" s="59" t="s">
        <v>414</v>
      </c>
      <c r="H108" s="59" t="s">
        <v>83</v>
      </c>
      <c r="I108" s="59" t="s">
        <v>408</v>
      </c>
      <c r="J108" s="68">
        <v>45658</v>
      </c>
      <c r="K108" s="68">
        <v>45992</v>
      </c>
      <c r="L108" s="59" t="s">
        <v>408</v>
      </c>
      <c r="M108" s="58" t="s">
        <v>415</v>
      </c>
      <c r="N108" s="59">
        <v>8</v>
      </c>
      <c r="O108" s="59">
        <v>8</v>
      </c>
      <c r="P108" s="59">
        <v>0</v>
      </c>
      <c r="Q108" s="59">
        <v>1</v>
      </c>
      <c r="R108" s="59">
        <v>21</v>
      </c>
      <c r="S108" s="59">
        <v>73</v>
      </c>
      <c r="T108" s="59">
        <v>0</v>
      </c>
      <c r="U108" s="59">
        <v>4</v>
      </c>
      <c r="V108" s="59">
        <v>11</v>
      </c>
      <c r="W108" s="59" t="s">
        <v>251</v>
      </c>
      <c r="X108" s="59" t="s">
        <v>411</v>
      </c>
    </row>
    <row r="109" s="46" customFormat="true" ht="45" customHeight="true" spans="1:24">
      <c r="A109" s="57">
        <v>102</v>
      </c>
      <c r="B109" s="59" t="s">
        <v>77</v>
      </c>
      <c r="C109" s="59" t="s">
        <v>88</v>
      </c>
      <c r="D109" s="60" t="s">
        <v>89</v>
      </c>
      <c r="E109" s="60" t="s">
        <v>247</v>
      </c>
      <c r="F109" s="59" t="s">
        <v>408</v>
      </c>
      <c r="G109" s="59" t="s">
        <v>416</v>
      </c>
      <c r="H109" s="59" t="s">
        <v>83</v>
      </c>
      <c r="I109" s="59" t="s">
        <v>408</v>
      </c>
      <c r="J109" s="68">
        <v>45658</v>
      </c>
      <c r="K109" s="68">
        <v>45992</v>
      </c>
      <c r="L109" s="59" t="s">
        <v>408</v>
      </c>
      <c r="M109" s="58" t="s">
        <v>417</v>
      </c>
      <c r="N109" s="59">
        <v>12</v>
      </c>
      <c r="O109" s="59">
        <v>12</v>
      </c>
      <c r="P109" s="59">
        <v>0</v>
      </c>
      <c r="Q109" s="59">
        <v>1</v>
      </c>
      <c r="R109" s="59">
        <v>51</v>
      </c>
      <c r="S109" s="59">
        <v>185</v>
      </c>
      <c r="T109" s="59">
        <v>0</v>
      </c>
      <c r="U109" s="59">
        <v>10</v>
      </c>
      <c r="V109" s="59">
        <v>23</v>
      </c>
      <c r="W109" s="59" t="s">
        <v>251</v>
      </c>
      <c r="X109" s="59" t="s">
        <v>263</v>
      </c>
    </row>
    <row r="110" s="46" customFormat="true" ht="45" customHeight="true" spans="1:24">
      <c r="A110" s="57">
        <v>103</v>
      </c>
      <c r="B110" s="59" t="s">
        <v>77</v>
      </c>
      <c r="C110" s="59" t="s">
        <v>88</v>
      </c>
      <c r="D110" s="60" t="s">
        <v>89</v>
      </c>
      <c r="E110" s="60" t="s">
        <v>247</v>
      </c>
      <c r="F110" s="59" t="s">
        <v>408</v>
      </c>
      <c r="G110" s="59" t="s">
        <v>418</v>
      </c>
      <c r="H110" s="59" t="s">
        <v>83</v>
      </c>
      <c r="I110" s="59" t="s">
        <v>408</v>
      </c>
      <c r="J110" s="68">
        <v>45658</v>
      </c>
      <c r="K110" s="68">
        <v>45992</v>
      </c>
      <c r="L110" s="59" t="s">
        <v>408</v>
      </c>
      <c r="M110" s="58" t="s">
        <v>419</v>
      </c>
      <c r="N110" s="59">
        <v>15</v>
      </c>
      <c r="O110" s="59">
        <v>15</v>
      </c>
      <c r="P110" s="59">
        <v>0</v>
      </c>
      <c r="Q110" s="59">
        <v>1</v>
      </c>
      <c r="R110" s="59">
        <v>26</v>
      </c>
      <c r="S110" s="59">
        <v>102</v>
      </c>
      <c r="T110" s="59">
        <v>0</v>
      </c>
      <c r="U110" s="59">
        <v>5</v>
      </c>
      <c r="V110" s="59">
        <v>13</v>
      </c>
      <c r="W110" s="59" t="s">
        <v>251</v>
      </c>
      <c r="X110" s="59" t="s">
        <v>263</v>
      </c>
    </row>
    <row r="111" s="46" customFormat="true" ht="45" customHeight="true" spans="1:24">
      <c r="A111" s="57">
        <v>104</v>
      </c>
      <c r="B111" s="59" t="s">
        <v>77</v>
      </c>
      <c r="C111" s="59" t="s">
        <v>88</v>
      </c>
      <c r="D111" s="60" t="s">
        <v>89</v>
      </c>
      <c r="E111" s="60" t="s">
        <v>247</v>
      </c>
      <c r="F111" s="59" t="s">
        <v>408</v>
      </c>
      <c r="G111" s="59" t="s">
        <v>420</v>
      </c>
      <c r="H111" s="59" t="s">
        <v>83</v>
      </c>
      <c r="I111" s="59" t="s">
        <v>408</v>
      </c>
      <c r="J111" s="68">
        <v>45658</v>
      </c>
      <c r="K111" s="68">
        <v>45992</v>
      </c>
      <c r="L111" s="59" t="s">
        <v>408</v>
      </c>
      <c r="M111" s="58" t="s">
        <v>421</v>
      </c>
      <c r="N111" s="59">
        <v>8</v>
      </c>
      <c r="O111" s="59">
        <v>8</v>
      </c>
      <c r="P111" s="59">
        <v>0</v>
      </c>
      <c r="Q111" s="59">
        <v>1</v>
      </c>
      <c r="R111" s="59">
        <v>32</v>
      </c>
      <c r="S111" s="59">
        <v>125</v>
      </c>
      <c r="T111" s="59">
        <v>0</v>
      </c>
      <c r="U111" s="59">
        <v>6</v>
      </c>
      <c r="V111" s="59">
        <v>18</v>
      </c>
      <c r="W111" s="59" t="s">
        <v>251</v>
      </c>
      <c r="X111" s="59" t="s">
        <v>263</v>
      </c>
    </row>
    <row r="112" s="46" customFormat="true" ht="45" customHeight="true" spans="1:24">
      <c r="A112" s="57">
        <v>105</v>
      </c>
      <c r="B112" s="59" t="s">
        <v>77</v>
      </c>
      <c r="C112" s="59" t="s">
        <v>88</v>
      </c>
      <c r="D112" s="60" t="s">
        <v>89</v>
      </c>
      <c r="E112" s="60" t="s">
        <v>247</v>
      </c>
      <c r="F112" s="59" t="s">
        <v>408</v>
      </c>
      <c r="G112" s="59" t="s">
        <v>422</v>
      </c>
      <c r="H112" s="59" t="s">
        <v>83</v>
      </c>
      <c r="I112" s="59" t="s">
        <v>408</v>
      </c>
      <c r="J112" s="68">
        <v>45658</v>
      </c>
      <c r="K112" s="68">
        <v>45992</v>
      </c>
      <c r="L112" s="59" t="s">
        <v>408</v>
      </c>
      <c r="M112" s="58" t="s">
        <v>423</v>
      </c>
      <c r="N112" s="59">
        <v>10</v>
      </c>
      <c r="O112" s="59">
        <v>10</v>
      </c>
      <c r="P112" s="59">
        <v>0</v>
      </c>
      <c r="Q112" s="59">
        <v>1</v>
      </c>
      <c r="R112" s="59">
        <v>29</v>
      </c>
      <c r="S112" s="59">
        <v>115</v>
      </c>
      <c r="T112" s="59">
        <v>0</v>
      </c>
      <c r="U112" s="59">
        <v>4</v>
      </c>
      <c r="V112" s="59">
        <v>11</v>
      </c>
      <c r="W112" s="59" t="s">
        <v>251</v>
      </c>
      <c r="X112" s="59" t="s">
        <v>263</v>
      </c>
    </row>
    <row r="113" s="46" customFormat="true" ht="45" customHeight="true" spans="1:24">
      <c r="A113" s="57">
        <v>106</v>
      </c>
      <c r="B113" s="59" t="s">
        <v>77</v>
      </c>
      <c r="C113" s="59" t="s">
        <v>88</v>
      </c>
      <c r="D113" s="60" t="s">
        <v>89</v>
      </c>
      <c r="E113" s="60" t="s">
        <v>247</v>
      </c>
      <c r="F113" s="59" t="s">
        <v>408</v>
      </c>
      <c r="G113" s="59" t="s">
        <v>424</v>
      </c>
      <c r="H113" s="59" t="s">
        <v>83</v>
      </c>
      <c r="I113" s="59" t="s">
        <v>408</v>
      </c>
      <c r="J113" s="68">
        <v>45658</v>
      </c>
      <c r="K113" s="68">
        <v>45992</v>
      </c>
      <c r="L113" s="59" t="s">
        <v>408</v>
      </c>
      <c r="M113" s="58" t="s">
        <v>421</v>
      </c>
      <c r="N113" s="59">
        <v>8</v>
      </c>
      <c r="O113" s="59">
        <v>8</v>
      </c>
      <c r="P113" s="59">
        <v>0</v>
      </c>
      <c r="Q113" s="59">
        <v>1</v>
      </c>
      <c r="R113" s="59">
        <v>19</v>
      </c>
      <c r="S113" s="59">
        <v>68</v>
      </c>
      <c r="T113" s="59">
        <v>0</v>
      </c>
      <c r="U113" s="59">
        <v>6</v>
      </c>
      <c r="V113" s="59">
        <v>14</v>
      </c>
      <c r="W113" s="59" t="s">
        <v>251</v>
      </c>
      <c r="X113" s="59" t="s">
        <v>263</v>
      </c>
    </row>
    <row r="114" s="46" customFormat="true" ht="45" customHeight="true" spans="1:24">
      <c r="A114" s="57">
        <v>107</v>
      </c>
      <c r="B114" s="59" t="s">
        <v>77</v>
      </c>
      <c r="C114" s="59" t="s">
        <v>88</v>
      </c>
      <c r="D114" s="60" t="s">
        <v>89</v>
      </c>
      <c r="E114" s="60" t="s">
        <v>247</v>
      </c>
      <c r="F114" s="59" t="s">
        <v>408</v>
      </c>
      <c r="G114" s="59" t="s">
        <v>425</v>
      </c>
      <c r="H114" s="59" t="s">
        <v>83</v>
      </c>
      <c r="I114" s="59" t="s">
        <v>408</v>
      </c>
      <c r="J114" s="68">
        <v>45658</v>
      </c>
      <c r="K114" s="68">
        <v>45992</v>
      </c>
      <c r="L114" s="59" t="s">
        <v>408</v>
      </c>
      <c r="M114" s="58" t="s">
        <v>426</v>
      </c>
      <c r="N114" s="59">
        <v>12</v>
      </c>
      <c r="O114" s="59">
        <v>12</v>
      </c>
      <c r="P114" s="59">
        <v>0</v>
      </c>
      <c r="Q114" s="59">
        <v>1</v>
      </c>
      <c r="R114" s="59">
        <v>27</v>
      </c>
      <c r="S114" s="59">
        <v>97</v>
      </c>
      <c r="T114" s="59">
        <v>0</v>
      </c>
      <c r="U114" s="59">
        <v>5</v>
      </c>
      <c r="V114" s="59">
        <v>12</v>
      </c>
      <c r="W114" s="59" t="s">
        <v>251</v>
      </c>
      <c r="X114" s="59" t="s">
        <v>263</v>
      </c>
    </row>
    <row r="115" s="46" customFormat="true" ht="45" customHeight="true" spans="1:24">
      <c r="A115" s="57">
        <v>108</v>
      </c>
      <c r="B115" s="59" t="s">
        <v>77</v>
      </c>
      <c r="C115" s="59" t="s">
        <v>88</v>
      </c>
      <c r="D115" s="60" t="s">
        <v>89</v>
      </c>
      <c r="E115" s="60" t="s">
        <v>247</v>
      </c>
      <c r="F115" s="59" t="s">
        <v>408</v>
      </c>
      <c r="G115" s="59" t="s">
        <v>427</v>
      </c>
      <c r="H115" s="59" t="s">
        <v>83</v>
      </c>
      <c r="I115" s="59" t="s">
        <v>408</v>
      </c>
      <c r="J115" s="68">
        <v>45658</v>
      </c>
      <c r="K115" s="68">
        <v>45992</v>
      </c>
      <c r="L115" s="59" t="s">
        <v>408</v>
      </c>
      <c r="M115" s="59" t="s">
        <v>428</v>
      </c>
      <c r="N115" s="59">
        <v>25</v>
      </c>
      <c r="O115" s="59">
        <v>25</v>
      </c>
      <c r="P115" s="59">
        <v>0</v>
      </c>
      <c r="Q115" s="59">
        <v>1</v>
      </c>
      <c r="R115" s="59">
        <v>45</v>
      </c>
      <c r="S115" s="59">
        <v>206</v>
      </c>
      <c r="T115" s="59">
        <v>0</v>
      </c>
      <c r="U115" s="59">
        <v>7</v>
      </c>
      <c r="V115" s="59">
        <v>16</v>
      </c>
      <c r="W115" s="59" t="s">
        <v>251</v>
      </c>
      <c r="X115" s="59" t="s">
        <v>263</v>
      </c>
    </row>
    <row r="116" s="46" customFormat="true" ht="45" customHeight="true" spans="1:24">
      <c r="A116" s="57">
        <v>109</v>
      </c>
      <c r="B116" s="59" t="s">
        <v>77</v>
      </c>
      <c r="C116" s="59" t="s">
        <v>88</v>
      </c>
      <c r="D116" s="60" t="s">
        <v>89</v>
      </c>
      <c r="E116" s="60" t="s">
        <v>247</v>
      </c>
      <c r="F116" s="59" t="s">
        <v>408</v>
      </c>
      <c r="G116" s="58" t="s">
        <v>429</v>
      </c>
      <c r="H116" s="59" t="s">
        <v>83</v>
      </c>
      <c r="I116" s="59" t="s">
        <v>408</v>
      </c>
      <c r="J116" s="68">
        <v>45658</v>
      </c>
      <c r="K116" s="68">
        <v>45992</v>
      </c>
      <c r="L116" s="59" t="s">
        <v>408</v>
      </c>
      <c r="M116" s="59" t="s">
        <v>430</v>
      </c>
      <c r="N116" s="59">
        <v>15</v>
      </c>
      <c r="O116" s="59">
        <v>15</v>
      </c>
      <c r="P116" s="59">
        <v>0</v>
      </c>
      <c r="Q116" s="59">
        <v>1</v>
      </c>
      <c r="R116" s="59">
        <v>32</v>
      </c>
      <c r="S116" s="59">
        <v>89</v>
      </c>
      <c r="T116" s="59">
        <v>0</v>
      </c>
      <c r="U116" s="59">
        <v>7</v>
      </c>
      <c r="V116" s="59">
        <v>16</v>
      </c>
      <c r="W116" s="59" t="s">
        <v>251</v>
      </c>
      <c r="X116" s="59" t="s">
        <v>263</v>
      </c>
    </row>
    <row r="117" s="46" customFormat="true" ht="45" customHeight="true" spans="1:24">
      <c r="A117" s="57">
        <v>110</v>
      </c>
      <c r="B117" s="63" t="s">
        <v>95</v>
      </c>
      <c r="C117" s="63" t="s">
        <v>96</v>
      </c>
      <c r="D117" s="59" t="s">
        <v>122</v>
      </c>
      <c r="E117" s="60" t="s">
        <v>247</v>
      </c>
      <c r="F117" s="63" t="s">
        <v>431</v>
      </c>
      <c r="G117" s="62" t="s">
        <v>432</v>
      </c>
      <c r="H117" s="63" t="s">
        <v>83</v>
      </c>
      <c r="I117" s="63" t="s">
        <v>431</v>
      </c>
      <c r="J117" s="68">
        <v>45778</v>
      </c>
      <c r="K117" s="68">
        <v>45809</v>
      </c>
      <c r="L117" s="63" t="s">
        <v>431</v>
      </c>
      <c r="M117" s="62" t="s">
        <v>433</v>
      </c>
      <c r="N117" s="57">
        <v>10</v>
      </c>
      <c r="O117" s="57">
        <v>10</v>
      </c>
      <c r="P117" s="57">
        <v>0</v>
      </c>
      <c r="Q117" s="57">
        <v>1</v>
      </c>
      <c r="R117" s="62">
        <v>79</v>
      </c>
      <c r="S117" s="62">
        <v>268</v>
      </c>
      <c r="T117" s="57">
        <v>0</v>
      </c>
      <c r="U117" s="62">
        <v>5</v>
      </c>
      <c r="V117" s="62">
        <v>12</v>
      </c>
      <c r="W117" s="59" t="s">
        <v>251</v>
      </c>
      <c r="X117" s="63" t="s">
        <v>411</v>
      </c>
    </row>
    <row r="118" s="46" customFormat="true" ht="45" customHeight="true" spans="1:24">
      <c r="A118" s="57">
        <v>111</v>
      </c>
      <c r="B118" s="63" t="s">
        <v>95</v>
      </c>
      <c r="C118" s="63" t="s">
        <v>96</v>
      </c>
      <c r="D118" s="59" t="s">
        <v>122</v>
      </c>
      <c r="E118" s="60" t="s">
        <v>247</v>
      </c>
      <c r="F118" s="63" t="s">
        <v>431</v>
      </c>
      <c r="G118" s="62" t="s">
        <v>434</v>
      </c>
      <c r="H118" s="62" t="s">
        <v>83</v>
      </c>
      <c r="I118" s="63" t="s">
        <v>431</v>
      </c>
      <c r="J118" s="68">
        <v>45962</v>
      </c>
      <c r="K118" s="68">
        <v>45992</v>
      </c>
      <c r="L118" s="63" t="s">
        <v>431</v>
      </c>
      <c r="M118" s="62" t="s">
        <v>435</v>
      </c>
      <c r="N118" s="57">
        <v>13</v>
      </c>
      <c r="O118" s="57">
        <v>13</v>
      </c>
      <c r="P118" s="57">
        <v>0</v>
      </c>
      <c r="Q118" s="57">
        <v>1</v>
      </c>
      <c r="R118" s="62">
        <v>168</v>
      </c>
      <c r="S118" s="62">
        <v>467</v>
      </c>
      <c r="T118" s="57">
        <v>0</v>
      </c>
      <c r="U118" s="62">
        <v>6</v>
      </c>
      <c r="V118" s="62">
        <v>10</v>
      </c>
      <c r="W118" s="59" t="s">
        <v>251</v>
      </c>
      <c r="X118" s="63" t="s">
        <v>411</v>
      </c>
    </row>
    <row r="119" s="48" customFormat="true" ht="63" customHeight="true" spans="1:24">
      <c r="A119" s="57">
        <v>112</v>
      </c>
      <c r="B119" s="79" t="s">
        <v>77</v>
      </c>
      <c r="C119" s="65" t="s">
        <v>436</v>
      </c>
      <c r="D119" s="79" t="s">
        <v>437</v>
      </c>
      <c r="E119" s="65" t="s">
        <v>438</v>
      </c>
      <c r="F119" s="65" t="s">
        <v>439</v>
      </c>
      <c r="G119" s="65" t="s">
        <v>440</v>
      </c>
      <c r="H119" s="65" t="s">
        <v>83</v>
      </c>
      <c r="I119" s="65" t="s">
        <v>441</v>
      </c>
      <c r="J119" s="82">
        <v>45717</v>
      </c>
      <c r="K119" s="82">
        <v>45748</v>
      </c>
      <c r="L119" s="65" t="s">
        <v>439</v>
      </c>
      <c r="M119" s="59" t="s">
        <v>442</v>
      </c>
      <c r="N119" s="59">
        <v>14</v>
      </c>
      <c r="O119" s="59">
        <v>14</v>
      </c>
      <c r="P119" s="65">
        <v>0</v>
      </c>
      <c r="Q119" s="65">
        <v>1</v>
      </c>
      <c r="R119" s="65">
        <v>31</v>
      </c>
      <c r="S119" s="65">
        <v>116</v>
      </c>
      <c r="T119" s="65">
        <v>0</v>
      </c>
      <c r="U119" s="65">
        <v>6</v>
      </c>
      <c r="V119" s="65">
        <v>17</v>
      </c>
      <c r="W119" s="65" t="s">
        <v>443</v>
      </c>
      <c r="X119" s="65" t="s">
        <v>444</v>
      </c>
    </row>
    <row r="120" s="48" customFormat="true" ht="45" customHeight="true" spans="1:24">
      <c r="A120" s="57">
        <v>113</v>
      </c>
      <c r="B120" s="65" t="s">
        <v>95</v>
      </c>
      <c r="C120" s="65" t="s">
        <v>96</v>
      </c>
      <c r="D120" s="59" t="s">
        <v>97</v>
      </c>
      <c r="E120" s="65" t="s">
        <v>438</v>
      </c>
      <c r="F120" s="65" t="s">
        <v>439</v>
      </c>
      <c r="G120" s="65" t="s">
        <v>445</v>
      </c>
      <c r="H120" s="65" t="s">
        <v>83</v>
      </c>
      <c r="I120" s="65" t="s">
        <v>446</v>
      </c>
      <c r="J120" s="82">
        <v>45717</v>
      </c>
      <c r="K120" s="82">
        <v>45748</v>
      </c>
      <c r="L120" s="65" t="s">
        <v>439</v>
      </c>
      <c r="M120" s="59" t="s">
        <v>447</v>
      </c>
      <c r="N120" s="59">
        <v>15</v>
      </c>
      <c r="O120" s="59">
        <v>15</v>
      </c>
      <c r="P120" s="65">
        <v>0</v>
      </c>
      <c r="Q120" s="65">
        <v>1</v>
      </c>
      <c r="R120" s="65">
        <v>50</v>
      </c>
      <c r="S120" s="65">
        <v>182</v>
      </c>
      <c r="T120" s="65">
        <v>0</v>
      </c>
      <c r="U120" s="65">
        <v>6</v>
      </c>
      <c r="V120" s="65">
        <v>13</v>
      </c>
      <c r="W120" s="65" t="s">
        <v>443</v>
      </c>
      <c r="X120" s="65" t="s">
        <v>448</v>
      </c>
    </row>
    <row r="121" s="48" customFormat="true" ht="64" customHeight="true" spans="1:24">
      <c r="A121" s="57">
        <v>114</v>
      </c>
      <c r="B121" s="65" t="s">
        <v>95</v>
      </c>
      <c r="C121" s="65" t="s">
        <v>96</v>
      </c>
      <c r="D121" s="59" t="s">
        <v>97</v>
      </c>
      <c r="E121" s="65" t="s">
        <v>438</v>
      </c>
      <c r="F121" s="65" t="s">
        <v>439</v>
      </c>
      <c r="G121" s="65" t="s">
        <v>449</v>
      </c>
      <c r="H121" s="65" t="s">
        <v>83</v>
      </c>
      <c r="I121" s="65" t="s">
        <v>450</v>
      </c>
      <c r="J121" s="82">
        <v>45717</v>
      </c>
      <c r="K121" s="82">
        <v>45748</v>
      </c>
      <c r="L121" s="65" t="s">
        <v>439</v>
      </c>
      <c r="M121" s="59" t="s">
        <v>451</v>
      </c>
      <c r="N121" s="59">
        <v>10</v>
      </c>
      <c r="O121" s="59">
        <v>10</v>
      </c>
      <c r="P121" s="65">
        <v>0</v>
      </c>
      <c r="Q121" s="65">
        <v>1</v>
      </c>
      <c r="R121" s="65">
        <v>82</v>
      </c>
      <c r="S121" s="65">
        <v>311</v>
      </c>
      <c r="T121" s="65">
        <v>0</v>
      </c>
      <c r="U121" s="65">
        <v>3</v>
      </c>
      <c r="V121" s="65">
        <v>4</v>
      </c>
      <c r="W121" s="65" t="s">
        <v>443</v>
      </c>
      <c r="X121" s="65" t="s">
        <v>448</v>
      </c>
    </row>
    <row r="122" s="48" customFormat="true" ht="45" customHeight="true" spans="1:24">
      <c r="A122" s="57">
        <v>115</v>
      </c>
      <c r="B122" s="59" t="s">
        <v>95</v>
      </c>
      <c r="C122" s="59" t="s">
        <v>96</v>
      </c>
      <c r="D122" s="59" t="s">
        <v>122</v>
      </c>
      <c r="E122" s="65" t="s">
        <v>438</v>
      </c>
      <c r="F122" s="65" t="s">
        <v>439</v>
      </c>
      <c r="G122" s="65" t="s">
        <v>452</v>
      </c>
      <c r="H122" s="65" t="s">
        <v>83</v>
      </c>
      <c r="I122" s="65" t="s">
        <v>453</v>
      </c>
      <c r="J122" s="82">
        <v>45717</v>
      </c>
      <c r="K122" s="82">
        <v>45748</v>
      </c>
      <c r="L122" s="65" t="s">
        <v>439</v>
      </c>
      <c r="M122" s="60" t="s">
        <v>454</v>
      </c>
      <c r="N122" s="65">
        <v>12</v>
      </c>
      <c r="O122" s="65">
        <v>12</v>
      </c>
      <c r="P122" s="65">
        <v>0</v>
      </c>
      <c r="Q122" s="65">
        <v>1</v>
      </c>
      <c r="R122" s="65">
        <v>70</v>
      </c>
      <c r="S122" s="65">
        <v>252</v>
      </c>
      <c r="T122" s="65">
        <v>0</v>
      </c>
      <c r="U122" s="65">
        <v>6</v>
      </c>
      <c r="V122" s="65">
        <v>15</v>
      </c>
      <c r="W122" s="65" t="s">
        <v>443</v>
      </c>
      <c r="X122" s="65" t="s">
        <v>455</v>
      </c>
    </row>
    <row r="123" s="48" customFormat="true" ht="45" customHeight="true" spans="1:24">
      <c r="A123" s="57">
        <v>116</v>
      </c>
      <c r="B123" s="59" t="s">
        <v>95</v>
      </c>
      <c r="C123" s="59" t="s">
        <v>96</v>
      </c>
      <c r="D123" s="59" t="s">
        <v>122</v>
      </c>
      <c r="E123" s="65" t="s">
        <v>438</v>
      </c>
      <c r="F123" s="65" t="s">
        <v>439</v>
      </c>
      <c r="G123" s="65" t="s">
        <v>456</v>
      </c>
      <c r="H123" s="65" t="s">
        <v>83</v>
      </c>
      <c r="I123" s="65" t="s">
        <v>457</v>
      </c>
      <c r="J123" s="82">
        <v>45717</v>
      </c>
      <c r="K123" s="82">
        <v>45748</v>
      </c>
      <c r="L123" s="65" t="s">
        <v>439</v>
      </c>
      <c r="M123" s="60" t="s">
        <v>458</v>
      </c>
      <c r="N123" s="59">
        <v>18</v>
      </c>
      <c r="O123" s="59">
        <v>18</v>
      </c>
      <c r="P123" s="65">
        <v>0</v>
      </c>
      <c r="Q123" s="65">
        <v>1</v>
      </c>
      <c r="R123" s="65">
        <v>30</v>
      </c>
      <c r="S123" s="65">
        <v>113</v>
      </c>
      <c r="T123" s="65">
        <v>0</v>
      </c>
      <c r="U123" s="65">
        <v>3</v>
      </c>
      <c r="V123" s="65">
        <v>8</v>
      </c>
      <c r="W123" s="65" t="s">
        <v>443</v>
      </c>
      <c r="X123" s="65" t="s">
        <v>455</v>
      </c>
    </row>
    <row r="124" s="48" customFormat="true" ht="45" customHeight="true" spans="1:24">
      <c r="A124" s="57">
        <v>117</v>
      </c>
      <c r="B124" s="58" t="s">
        <v>77</v>
      </c>
      <c r="C124" s="59" t="s">
        <v>88</v>
      </c>
      <c r="D124" s="60" t="s">
        <v>89</v>
      </c>
      <c r="E124" s="65" t="s">
        <v>438</v>
      </c>
      <c r="F124" s="59" t="s">
        <v>459</v>
      </c>
      <c r="G124" s="59" t="s">
        <v>460</v>
      </c>
      <c r="H124" s="59" t="s">
        <v>83</v>
      </c>
      <c r="I124" s="59" t="s">
        <v>461</v>
      </c>
      <c r="J124" s="83" t="s">
        <v>462</v>
      </c>
      <c r="K124" s="83" t="s">
        <v>462</v>
      </c>
      <c r="L124" s="59" t="s">
        <v>459</v>
      </c>
      <c r="M124" s="59" t="s">
        <v>463</v>
      </c>
      <c r="N124" s="72">
        <v>10</v>
      </c>
      <c r="O124" s="72">
        <v>10</v>
      </c>
      <c r="P124" s="72">
        <v>0</v>
      </c>
      <c r="Q124" s="72">
        <v>1</v>
      </c>
      <c r="R124" s="72">
        <v>25</v>
      </c>
      <c r="S124" s="72">
        <v>103</v>
      </c>
      <c r="T124" s="72">
        <v>0</v>
      </c>
      <c r="U124" s="72">
        <v>4</v>
      </c>
      <c r="V124" s="72">
        <v>12</v>
      </c>
      <c r="W124" s="86" t="s">
        <v>443</v>
      </c>
      <c r="X124" s="59" t="s">
        <v>464</v>
      </c>
    </row>
    <row r="125" s="48" customFormat="true" ht="45" customHeight="true" spans="1:24">
      <c r="A125" s="57">
        <v>118</v>
      </c>
      <c r="B125" s="58" t="s">
        <v>77</v>
      </c>
      <c r="C125" s="59" t="s">
        <v>88</v>
      </c>
      <c r="D125" s="60" t="s">
        <v>89</v>
      </c>
      <c r="E125" s="65" t="s">
        <v>438</v>
      </c>
      <c r="F125" s="59" t="s">
        <v>459</v>
      </c>
      <c r="G125" s="59" t="s">
        <v>465</v>
      </c>
      <c r="H125" s="59" t="s">
        <v>83</v>
      </c>
      <c r="I125" s="59" t="s">
        <v>466</v>
      </c>
      <c r="J125" s="83" t="s">
        <v>467</v>
      </c>
      <c r="K125" s="83" t="s">
        <v>467</v>
      </c>
      <c r="L125" s="59" t="s">
        <v>459</v>
      </c>
      <c r="M125" s="59" t="s">
        <v>468</v>
      </c>
      <c r="N125" s="72">
        <v>10</v>
      </c>
      <c r="O125" s="72">
        <v>10</v>
      </c>
      <c r="P125" s="72">
        <v>0</v>
      </c>
      <c r="Q125" s="72">
        <v>1</v>
      </c>
      <c r="R125" s="72">
        <v>23</v>
      </c>
      <c r="S125" s="72">
        <v>96</v>
      </c>
      <c r="T125" s="72">
        <v>0</v>
      </c>
      <c r="U125" s="72">
        <v>3</v>
      </c>
      <c r="V125" s="72">
        <v>9</v>
      </c>
      <c r="W125" s="86" t="s">
        <v>443</v>
      </c>
      <c r="X125" s="59" t="s">
        <v>464</v>
      </c>
    </row>
    <row r="126" s="48" customFormat="true" ht="45" customHeight="true" spans="1:24">
      <c r="A126" s="57">
        <v>119</v>
      </c>
      <c r="B126" s="58" t="s">
        <v>77</v>
      </c>
      <c r="C126" s="59" t="s">
        <v>88</v>
      </c>
      <c r="D126" s="60" t="s">
        <v>89</v>
      </c>
      <c r="E126" s="65" t="s">
        <v>438</v>
      </c>
      <c r="F126" s="59" t="s">
        <v>459</v>
      </c>
      <c r="G126" s="59" t="s">
        <v>469</v>
      </c>
      <c r="H126" s="59" t="s">
        <v>83</v>
      </c>
      <c r="I126" s="59" t="s">
        <v>470</v>
      </c>
      <c r="J126" s="83" t="s">
        <v>471</v>
      </c>
      <c r="K126" s="83" t="s">
        <v>471</v>
      </c>
      <c r="L126" s="59" t="s">
        <v>459</v>
      </c>
      <c r="M126" s="59" t="s">
        <v>472</v>
      </c>
      <c r="N126" s="72">
        <v>10</v>
      </c>
      <c r="O126" s="72">
        <v>10</v>
      </c>
      <c r="P126" s="72">
        <v>0</v>
      </c>
      <c r="Q126" s="72">
        <v>1</v>
      </c>
      <c r="R126" s="72">
        <v>24</v>
      </c>
      <c r="S126" s="72">
        <v>98</v>
      </c>
      <c r="T126" s="72">
        <v>0</v>
      </c>
      <c r="U126" s="72">
        <v>4</v>
      </c>
      <c r="V126" s="72">
        <v>11</v>
      </c>
      <c r="W126" s="86" t="s">
        <v>443</v>
      </c>
      <c r="X126" s="59" t="s">
        <v>464</v>
      </c>
    </row>
    <row r="127" s="48" customFormat="true" ht="45" customHeight="true" spans="1:24">
      <c r="A127" s="57">
        <v>120</v>
      </c>
      <c r="B127" s="58" t="s">
        <v>77</v>
      </c>
      <c r="C127" s="59" t="s">
        <v>88</v>
      </c>
      <c r="D127" s="60" t="s">
        <v>89</v>
      </c>
      <c r="E127" s="65" t="s">
        <v>438</v>
      </c>
      <c r="F127" s="59" t="s">
        <v>459</v>
      </c>
      <c r="G127" s="59" t="s">
        <v>473</v>
      </c>
      <c r="H127" s="59" t="s">
        <v>83</v>
      </c>
      <c r="I127" s="59" t="s">
        <v>474</v>
      </c>
      <c r="J127" s="83" t="s">
        <v>475</v>
      </c>
      <c r="K127" s="83" t="s">
        <v>475</v>
      </c>
      <c r="L127" s="59" t="s">
        <v>459</v>
      </c>
      <c r="M127" s="59" t="s">
        <v>476</v>
      </c>
      <c r="N127" s="59">
        <v>12</v>
      </c>
      <c r="O127" s="59">
        <v>12</v>
      </c>
      <c r="P127" s="59">
        <v>0</v>
      </c>
      <c r="Q127" s="59">
        <v>1</v>
      </c>
      <c r="R127" s="59">
        <v>25</v>
      </c>
      <c r="S127" s="59">
        <v>121</v>
      </c>
      <c r="T127" s="59">
        <v>0</v>
      </c>
      <c r="U127" s="65">
        <v>5</v>
      </c>
      <c r="V127" s="65">
        <v>11</v>
      </c>
      <c r="W127" s="65" t="s">
        <v>477</v>
      </c>
      <c r="X127" s="59" t="s">
        <v>478</v>
      </c>
    </row>
    <row r="128" s="48" customFormat="true" ht="62" customHeight="true" spans="1:24">
      <c r="A128" s="57">
        <v>121</v>
      </c>
      <c r="B128" s="65" t="s">
        <v>95</v>
      </c>
      <c r="C128" s="59" t="s">
        <v>96</v>
      </c>
      <c r="D128" s="59" t="s">
        <v>97</v>
      </c>
      <c r="E128" s="65" t="s">
        <v>438</v>
      </c>
      <c r="F128" s="59" t="s">
        <v>459</v>
      </c>
      <c r="G128" s="59" t="s">
        <v>479</v>
      </c>
      <c r="H128" s="59" t="s">
        <v>83</v>
      </c>
      <c r="I128" s="59" t="s">
        <v>474</v>
      </c>
      <c r="J128" s="68">
        <v>45537</v>
      </c>
      <c r="K128" s="68">
        <v>45537</v>
      </c>
      <c r="L128" s="59" t="s">
        <v>459</v>
      </c>
      <c r="M128" s="59" t="s">
        <v>480</v>
      </c>
      <c r="N128" s="59">
        <v>10</v>
      </c>
      <c r="O128" s="59">
        <v>10</v>
      </c>
      <c r="P128" s="59">
        <v>0</v>
      </c>
      <c r="Q128" s="59">
        <v>1</v>
      </c>
      <c r="R128" s="59">
        <v>21</v>
      </c>
      <c r="S128" s="59">
        <v>119</v>
      </c>
      <c r="T128" s="59">
        <v>0</v>
      </c>
      <c r="U128" s="65">
        <v>4</v>
      </c>
      <c r="V128" s="65">
        <v>9</v>
      </c>
      <c r="W128" s="65" t="s">
        <v>477</v>
      </c>
      <c r="X128" s="65" t="s">
        <v>481</v>
      </c>
    </row>
    <row r="129" s="48" customFormat="true" ht="45" customHeight="true" spans="1:24">
      <c r="A129" s="57">
        <v>122</v>
      </c>
      <c r="B129" s="65" t="s">
        <v>95</v>
      </c>
      <c r="C129" s="59" t="s">
        <v>96</v>
      </c>
      <c r="D129" s="59" t="s">
        <v>122</v>
      </c>
      <c r="E129" s="65" t="s">
        <v>438</v>
      </c>
      <c r="F129" s="59" t="s">
        <v>482</v>
      </c>
      <c r="G129" s="59" t="s">
        <v>483</v>
      </c>
      <c r="H129" s="59" t="s">
        <v>83</v>
      </c>
      <c r="I129" s="59" t="s">
        <v>484</v>
      </c>
      <c r="J129" s="59" t="s">
        <v>485</v>
      </c>
      <c r="K129" s="59" t="s">
        <v>486</v>
      </c>
      <c r="L129" s="59" t="s">
        <v>482</v>
      </c>
      <c r="M129" s="59" t="s">
        <v>487</v>
      </c>
      <c r="N129" s="59">
        <v>20</v>
      </c>
      <c r="O129" s="59">
        <v>20</v>
      </c>
      <c r="P129" s="59">
        <v>0</v>
      </c>
      <c r="Q129" s="59">
        <v>1</v>
      </c>
      <c r="R129" s="59">
        <v>49</v>
      </c>
      <c r="S129" s="59">
        <v>185</v>
      </c>
      <c r="T129" s="59">
        <v>0</v>
      </c>
      <c r="U129" s="65">
        <v>3</v>
      </c>
      <c r="V129" s="65">
        <v>9</v>
      </c>
      <c r="W129" s="65" t="s">
        <v>127</v>
      </c>
      <c r="X129" s="65" t="s">
        <v>488</v>
      </c>
    </row>
    <row r="130" s="48" customFormat="true" ht="45" customHeight="true" spans="1:24">
      <c r="A130" s="57">
        <v>123</v>
      </c>
      <c r="B130" s="58" t="s">
        <v>77</v>
      </c>
      <c r="C130" s="59" t="s">
        <v>88</v>
      </c>
      <c r="D130" s="60" t="s">
        <v>89</v>
      </c>
      <c r="E130" s="65" t="s">
        <v>438</v>
      </c>
      <c r="F130" s="59" t="s">
        <v>482</v>
      </c>
      <c r="G130" s="59" t="s">
        <v>489</v>
      </c>
      <c r="H130" s="59" t="s">
        <v>83</v>
      </c>
      <c r="I130" s="59" t="s">
        <v>490</v>
      </c>
      <c r="J130" s="59" t="s">
        <v>491</v>
      </c>
      <c r="K130" s="59" t="s">
        <v>486</v>
      </c>
      <c r="L130" s="59" t="s">
        <v>482</v>
      </c>
      <c r="M130" s="59" t="s">
        <v>492</v>
      </c>
      <c r="N130" s="59">
        <v>5</v>
      </c>
      <c r="O130" s="59">
        <v>5</v>
      </c>
      <c r="P130" s="59">
        <v>0</v>
      </c>
      <c r="Q130" s="59">
        <v>1</v>
      </c>
      <c r="R130" s="59">
        <v>72</v>
      </c>
      <c r="S130" s="59">
        <v>245</v>
      </c>
      <c r="T130" s="59">
        <v>0</v>
      </c>
      <c r="U130" s="65">
        <v>4</v>
      </c>
      <c r="V130" s="65">
        <v>12</v>
      </c>
      <c r="W130" s="65" t="s">
        <v>127</v>
      </c>
      <c r="X130" s="65" t="s">
        <v>493</v>
      </c>
    </row>
    <row r="131" s="48" customFormat="true" ht="45" customHeight="true" spans="1:24">
      <c r="A131" s="57">
        <v>124</v>
      </c>
      <c r="B131" s="65" t="s">
        <v>95</v>
      </c>
      <c r="C131" s="65" t="s">
        <v>96</v>
      </c>
      <c r="D131" s="59" t="s">
        <v>97</v>
      </c>
      <c r="E131" s="65" t="s">
        <v>438</v>
      </c>
      <c r="F131" s="65" t="s">
        <v>482</v>
      </c>
      <c r="G131" s="65" t="s">
        <v>494</v>
      </c>
      <c r="H131" s="65" t="s">
        <v>83</v>
      </c>
      <c r="I131" s="65" t="s">
        <v>495</v>
      </c>
      <c r="J131" s="65" t="s">
        <v>496</v>
      </c>
      <c r="K131" s="65" t="s">
        <v>497</v>
      </c>
      <c r="L131" s="65" t="s">
        <v>482</v>
      </c>
      <c r="M131" s="59" t="s">
        <v>498</v>
      </c>
      <c r="N131" s="59">
        <v>10</v>
      </c>
      <c r="O131" s="59">
        <v>10</v>
      </c>
      <c r="P131" s="59">
        <v>0</v>
      </c>
      <c r="Q131" s="59">
        <v>1</v>
      </c>
      <c r="R131" s="59">
        <v>72</v>
      </c>
      <c r="S131" s="59">
        <v>245</v>
      </c>
      <c r="T131" s="59">
        <v>0</v>
      </c>
      <c r="U131" s="65">
        <v>4</v>
      </c>
      <c r="V131" s="65">
        <v>12</v>
      </c>
      <c r="W131" s="65" t="s">
        <v>127</v>
      </c>
      <c r="X131" s="65" t="s">
        <v>499</v>
      </c>
    </row>
    <row r="132" s="48" customFormat="true" ht="45" customHeight="true" spans="1:24">
      <c r="A132" s="57">
        <v>125</v>
      </c>
      <c r="B132" s="58" t="s">
        <v>77</v>
      </c>
      <c r="C132" s="59" t="s">
        <v>88</v>
      </c>
      <c r="D132" s="60" t="s">
        <v>89</v>
      </c>
      <c r="E132" s="65" t="s">
        <v>438</v>
      </c>
      <c r="F132" s="89" t="s">
        <v>500</v>
      </c>
      <c r="G132" s="90" t="s">
        <v>501</v>
      </c>
      <c r="H132" s="90" t="s">
        <v>220</v>
      </c>
      <c r="I132" s="90" t="s">
        <v>502</v>
      </c>
      <c r="J132" s="95">
        <v>45931</v>
      </c>
      <c r="K132" s="95">
        <v>45931</v>
      </c>
      <c r="L132" s="65" t="s">
        <v>503</v>
      </c>
      <c r="M132" s="90" t="s">
        <v>504</v>
      </c>
      <c r="N132" s="65">
        <v>5</v>
      </c>
      <c r="O132" s="65">
        <v>5</v>
      </c>
      <c r="P132" s="65">
        <v>0</v>
      </c>
      <c r="Q132" s="65">
        <v>1</v>
      </c>
      <c r="R132" s="65">
        <v>58</v>
      </c>
      <c r="S132" s="65">
        <v>222</v>
      </c>
      <c r="T132" s="65">
        <v>0</v>
      </c>
      <c r="U132" s="65">
        <v>4</v>
      </c>
      <c r="V132" s="65">
        <v>14</v>
      </c>
      <c r="W132" s="90" t="s">
        <v>477</v>
      </c>
      <c r="X132" s="59" t="s">
        <v>505</v>
      </c>
    </row>
    <row r="133" s="48" customFormat="true" ht="45" customHeight="true" spans="1:24">
      <c r="A133" s="57">
        <v>126</v>
      </c>
      <c r="B133" s="58" t="s">
        <v>77</v>
      </c>
      <c r="C133" s="59" t="s">
        <v>88</v>
      </c>
      <c r="D133" s="60" t="s">
        <v>89</v>
      </c>
      <c r="E133" s="65" t="s">
        <v>438</v>
      </c>
      <c r="F133" s="89" t="s">
        <v>500</v>
      </c>
      <c r="G133" s="90" t="s">
        <v>506</v>
      </c>
      <c r="H133" s="90" t="s">
        <v>220</v>
      </c>
      <c r="I133" s="90" t="s">
        <v>507</v>
      </c>
      <c r="J133" s="95">
        <v>45931</v>
      </c>
      <c r="K133" s="95">
        <v>45931</v>
      </c>
      <c r="L133" s="65" t="s">
        <v>503</v>
      </c>
      <c r="M133" s="90" t="s">
        <v>508</v>
      </c>
      <c r="N133" s="65">
        <v>5</v>
      </c>
      <c r="O133" s="65">
        <v>5</v>
      </c>
      <c r="P133" s="65">
        <v>0</v>
      </c>
      <c r="Q133" s="65">
        <v>1</v>
      </c>
      <c r="R133" s="65">
        <v>46</v>
      </c>
      <c r="S133" s="65">
        <v>173</v>
      </c>
      <c r="T133" s="65">
        <v>0</v>
      </c>
      <c r="U133" s="65">
        <v>2</v>
      </c>
      <c r="V133" s="65">
        <v>3</v>
      </c>
      <c r="W133" s="90" t="s">
        <v>477</v>
      </c>
      <c r="X133" s="59" t="s">
        <v>509</v>
      </c>
    </row>
    <row r="134" s="48" customFormat="true" ht="45" customHeight="true" spans="1:24">
      <c r="A134" s="57">
        <v>127</v>
      </c>
      <c r="B134" s="58" t="s">
        <v>77</v>
      </c>
      <c r="C134" s="59" t="s">
        <v>88</v>
      </c>
      <c r="D134" s="60" t="s">
        <v>89</v>
      </c>
      <c r="E134" s="65" t="s">
        <v>438</v>
      </c>
      <c r="F134" s="89" t="s">
        <v>500</v>
      </c>
      <c r="G134" s="90" t="s">
        <v>510</v>
      </c>
      <c r="H134" s="90" t="s">
        <v>220</v>
      </c>
      <c r="I134" s="90" t="s">
        <v>511</v>
      </c>
      <c r="J134" s="95">
        <v>45931</v>
      </c>
      <c r="K134" s="95">
        <v>45931</v>
      </c>
      <c r="L134" s="65" t="s">
        <v>503</v>
      </c>
      <c r="M134" s="90" t="s">
        <v>512</v>
      </c>
      <c r="N134" s="65">
        <v>5</v>
      </c>
      <c r="O134" s="65">
        <v>5</v>
      </c>
      <c r="P134" s="65">
        <v>0</v>
      </c>
      <c r="Q134" s="65">
        <v>1</v>
      </c>
      <c r="R134" s="65">
        <v>38</v>
      </c>
      <c r="S134" s="65">
        <v>155</v>
      </c>
      <c r="T134" s="65">
        <v>0</v>
      </c>
      <c r="U134" s="65">
        <v>1</v>
      </c>
      <c r="V134" s="65">
        <v>2</v>
      </c>
      <c r="W134" s="90" t="s">
        <v>477</v>
      </c>
      <c r="X134" s="59" t="s">
        <v>509</v>
      </c>
    </row>
    <row r="135" s="48" customFormat="true" ht="45" customHeight="true" spans="1:24">
      <c r="A135" s="57">
        <v>128</v>
      </c>
      <c r="B135" s="58" t="s">
        <v>77</v>
      </c>
      <c r="C135" s="59" t="s">
        <v>88</v>
      </c>
      <c r="D135" s="60" t="s">
        <v>89</v>
      </c>
      <c r="E135" s="65" t="s">
        <v>438</v>
      </c>
      <c r="F135" s="89" t="s">
        <v>500</v>
      </c>
      <c r="G135" s="90" t="s">
        <v>513</v>
      </c>
      <c r="H135" s="90" t="s">
        <v>220</v>
      </c>
      <c r="I135" s="65" t="s">
        <v>514</v>
      </c>
      <c r="J135" s="96">
        <v>45717</v>
      </c>
      <c r="K135" s="96">
        <v>45717</v>
      </c>
      <c r="L135" s="65" t="s">
        <v>503</v>
      </c>
      <c r="M135" s="62" t="s">
        <v>515</v>
      </c>
      <c r="N135" s="65">
        <v>10</v>
      </c>
      <c r="O135" s="65">
        <v>10</v>
      </c>
      <c r="P135" s="65">
        <v>0</v>
      </c>
      <c r="Q135" s="65">
        <v>1</v>
      </c>
      <c r="R135" s="65">
        <v>56</v>
      </c>
      <c r="S135" s="65">
        <v>164</v>
      </c>
      <c r="T135" s="65">
        <v>0</v>
      </c>
      <c r="U135" s="65">
        <v>1</v>
      </c>
      <c r="V135" s="65">
        <v>1</v>
      </c>
      <c r="W135" s="90" t="s">
        <v>477</v>
      </c>
      <c r="X135" s="59" t="s">
        <v>509</v>
      </c>
    </row>
    <row r="136" s="48" customFormat="true" ht="45" customHeight="true" spans="1:24">
      <c r="A136" s="57">
        <v>129</v>
      </c>
      <c r="B136" s="65" t="s">
        <v>95</v>
      </c>
      <c r="C136" s="65" t="s">
        <v>96</v>
      </c>
      <c r="D136" s="59" t="s">
        <v>97</v>
      </c>
      <c r="E136" s="65" t="s">
        <v>438</v>
      </c>
      <c r="F136" s="77" t="s">
        <v>500</v>
      </c>
      <c r="G136" s="59" t="s">
        <v>516</v>
      </c>
      <c r="H136" s="65" t="s">
        <v>83</v>
      </c>
      <c r="I136" s="65" t="s">
        <v>517</v>
      </c>
      <c r="J136" s="96">
        <v>45717</v>
      </c>
      <c r="K136" s="96">
        <v>45717</v>
      </c>
      <c r="L136" s="65" t="s">
        <v>503</v>
      </c>
      <c r="M136" s="65" t="s">
        <v>518</v>
      </c>
      <c r="N136" s="65">
        <v>6</v>
      </c>
      <c r="O136" s="65">
        <v>6</v>
      </c>
      <c r="P136" s="65">
        <v>0</v>
      </c>
      <c r="Q136" s="65">
        <v>1</v>
      </c>
      <c r="R136" s="65">
        <v>79</v>
      </c>
      <c r="S136" s="65">
        <v>291</v>
      </c>
      <c r="T136" s="65">
        <v>0</v>
      </c>
      <c r="U136" s="65">
        <v>4</v>
      </c>
      <c r="V136" s="65">
        <v>13</v>
      </c>
      <c r="W136" s="90" t="s">
        <v>477</v>
      </c>
      <c r="X136" s="65" t="s">
        <v>519</v>
      </c>
    </row>
    <row r="137" s="48" customFormat="true" ht="45" customHeight="true" spans="1:24">
      <c r="A137" s="57">
        <v>130</v>
      </c>
      <c r="B137" s="58" t="s">
        <v>77</v>
      </c>
      <c r="C137" s="65" t="s">
        <v>436</v>
      </c>
      <c r="D137" s="79" t="s">
        <v>437</v>
      </c>
      <c r="E137" s="65" t="s">
        <v>438</v>
      </c>
      <c r="F137" s="65" t="s">
        <v>520</v>
      </c>
      <c r="G137" s="65" t="s">
        <v>521</v>
      </c>
      <c r="H137" s="65" t="s">
        <v>111</v>
      </c>
      <c r="I137" s="65" t="s">
        <v>520</v>
      </c>
      <c r="J137" s="96">
        <v>45778</v>
      </c>
      <c r="K137" s="96">
        <v>45809</v>
      </c>
      <c r="L137" s="65" t="s">
        <v>520</v>
      </c>
      <c r="M137" s="65" t="s">
        <v>522</v>
      </c>
      <c r="N137" s="65">
        <v>20</v>
      </c>
      <c r="O137" s="65">
        <v>20</v>
      </c>
      <c r="P137" s="65">
        <v>0</v>
      </c>
      <c r="Q137" s="65">
        <v>1</v>
      </c>
      <c r="R137" s="65">
        <v>35</v>
      </c>
      <c r="S137" s="65">
        <v>137</v>
      </c>
      <c r="T137" s="59">
        <v>0</v>
      </c>
      <c r="U137" s="65">
        <v>6</v>
      </c>
      <c r="V137" s="65">
        <v>15</v>
      </c>
      <c r="W137" s="65" t="s">
        <v>86</v>
      </c>
      <c r="X137" s="65" t="s">
        <v>523</v>
      </c>
    </row>
    <row r="138" s="48" customFormat="true" ht="45" customHeight="true" spans="1:24">
      <c r="A138" s="57">
        <v>131</v>
      </c>
      <c r="B138" s="65" t="s">
        <v>95</v>
      </c>
      <c r="C138" s="65" t="s">
        <v>96</v>
      </c>
      <c r="D138" s="59" t="s">
        <v>122</v>
      </c>
      <c r="E138" s="65" t="s">
        <v>438</v>
      </c>
      <c r="F138" s="65" t="s">
        <v>520</v>
      </c>
      <c r="G138" s="65" t="s">
        <v>524</v>
      </c>
      <c r="H138" s="65" t="s">
        <v>83</v>
      </c>
      <c r="I138" s="65" t="s">
        <v>525</v>
      </c>
      <c r="J138" s="96">
        <v>45809</v>
      </c>
      <c r="K138" s="96">
        <v>45839</v>
      </c>
      <c r="L138" s="65" t="s">
        <v>520</v>
      </c>
      <c r="M138" s="59" t="s">
        <v>526</v>
      </c>
      <c r="N138" s="59">
        <v>20</v>
      </c>
      <c r="O138" s="59">
        <v>20</v>
      </c>
      <c r="P138" s="65">
        <v>0</v>
      </c>
      <c r="Q138" s="65">
        <v>1</v>
      </c>
      <c r="R138" s="65">
        <v>43</v>
      </c>
      <c r="S138" s="65">
        <v>189</v>
      </c>
      <c r="T138" s="59">
        <v>0</v>
      </c>
      <c r="U138" s="65">
        <v>5</v>
      </c>
      <c r="V138" s="65">
        <v>16</v>
      </c>
      <c r="W138" s="65" t="s">
        <v>86</v>
      </c>
      <c r="X138" s="65" t="s">
        <v>527</v>
      </c>
    </row>
    <row r="139" s="48" customFormat="true" ht="45" customHeight="true" spans="1:24">
      <c r="A139" s="57">
        <v>132</v>
      </c>
      <c r="B139" s="58" t="s">
        <v>77</v>
      </c>
      <c r="C139" s="65" t="s">
        <v>78</v>
      </c>
      <c r="D139" s="65" t="s">
        <v>79</v>
      </c>
      <c r="E139" s="65" t="s">
        <v>438</v>
      </c>
      <c r="F139" s="65" t="s">
        <v>520</v>
      </c>
      <c r="G139" s="65" t="s">
        <v>528</v>
      </c>
      <c r="H139" s="65" t="s">
        <v>83</v>
      </c>
      <c r="I139" s="65" t="s">
        <v>520</v>
      </c>
      <c r="J139" s="96">
        <v>45809</v>
      </c>
      <c r="K139" s="96">
        <v>45839</v>
      </c>
      <c r="L139" s="65" t="s">
        <v>520</v>
      </c>
      <c r="M139" s="59" t="s">
        <v>529</v>
      </c>
      <c r="N139" s="59">
        <v>20</v>
      </c>
      <c r="O139" s="59">
        <v>20</v>
      </c>
      <c r="P139" s="59">
        <v>0</v>
      </c>
      <c r="Q139" s="59">
        <v>1</v>
      </c>
      <c r="R139" s="59">
        <v>35</v>
      </c>
      <c r="S139" s="59">
        <v>138</v>
      </c>
      <c r="T139" s="59">
        <v>0</v>
      </c>
      <c r="U139" s="65">
        <v>6</v>
      </c>
      <c r="V139" s="65">
        <v>16</v>
      </c>
      <c r="W139" s="65" t="s">
        <v>86</v>
      </c>
      <c r="X139" s="65" t="s">
        <v>530</v>
      </c>
    </row>
    <row r="140" s="46" customFormat="true" ht="45" customHeight="true" spans="1:24">
      <c r="A140" s="57">
        <v>133</v>
      </c>
      <c r="B140" s="65" t="s">
        <v>95</v>
      </c>
      <c r="C140" s="65" t="s">
        <v>96</v>
      </c>
      <c r="D140" s="59" t="s">
        <v>122</v>
      </c>
      <c r="E140" s="65" t="s">
        <v>438</v>
      </c>
      <c r="F140" s="65" t="s">
        <v>520</v>
      </c>
      <c r="G140" s="65" t="s">
        <v>531</v>
      </c>
      <c r="H140" s="65" t="s">
        <v>91</v>
      </c>
      <c r="I140" s="65" t="s">
        <v>520</v>
      </c>
      <c r="J140" s="96">
        <v>45778</v>
      </c>
      <c r="K140" s="96">
        <v>45839</v>
      </c>
      <c r="L140" s="65" t="s">
        <v>520</v>
      </c>
      <c r="M140" s="65" t="s">
        <v>532</v>
      </c>
      <c r="N140" s="65">
        <v>20</v>
      </c>
      <c r="O140" s="65">
        <v>20</v>
      </c>
      <c r="P140" s="65">
        <v>0</v>
      </c>
      <c r="Q140" s="65">
        <v>1</v>
      </c>
      <c r="R140" s="65">
        <v>285</v>
      </c>
      <c r="S140" s="65">
        <v>1325</v>
      </c>
      <c r="T140" s="59">
        <v>0</v>
      </c>
      <c r="U140" s="65">
        <v>35</v>
      </c>
      <c r="V140" s="65">
        <v>116</v>
      </c>
      <c r="W140" s="65" t="s">
        <v>86</v>
      </c>
      <c r="X140" s="65" t="s">
        <v>527</v>
      </c>
    </row>
    <row r="141" s="46" customFormat="true" ht="45" customHeight="true" spans="1:24">
      <c r="A141" s="57">
        <v>134</v>
      </c>
      <c r="B141" s="58" t="s">
        <v>77</v>
      </c>
      <c r="C141" s="65" t="s">
        <v>78</v>
      </c>
      <c r="D141" s="65" t="s">
        <v>79</v>
      </c>
      <c r="E141" s="65" t="s">
        <v>438</v>
      </c>
      <c r="F141" s="65" t="s">
        <v>520</v>
      </c>
      <c r="G141" s="59" t="s">
        <v>533</v>
      </c>
      <c r="H141" s="65" t="s">
        <v>83</v>
      </c>
      <c r="I141" s="65" t="s">
        <v>520</v>
      </c>
      <c r="J141" s="96">
        <v>45748</v>
      </c>
      <c r="K141" s="96">
        <v>45778</v>
      </c>
      <c r="L141" s="65" t="s">
        <v>520</v>
      </c>
      <c r="M141" s="65" t="s">
        <v>534</v>
      </c>
      <c r="N141" s="65">
        <v>5</v>
      </c>
      <c r="O141" s="65">
        <v>5</v>
      </c>
      <c r="P141" s="65">
        <v>0</v>
      </c>
      <c r="Q141" s="65">
        <v>1</v>
      </c>
      <c r="R141" s="65">
        <v>168</v>
      </c>
      <c r="S141" s="65">
        <v>564</v>
      </c>
      <c r="T141" s="59">
        <v>0</v>
      </c>
      <c r="U141" s="65">
        <v>10</v>
      </c>
      <c r="V141" s="65">
        <v>38</v>
      </c>
      <c r="W141" s="65" t="s">
        <v>86</v>
      </c>
      <c r="X141" s="65" t="s">
        <v>535</v>
      </c>
    </row>
    <row r="142" s="46" customFormat="true" ht="45" customHeight="true" spans="1:24">
      <c r="A142" s="57">
        <v>135</v>
      </c>
      <c r="B142" s="59" t="s">
        <v>95</v>
      </c>
      <c r="C142" s="65" t="s">
        <v>96</v>
      </c>
      <c r="D142" s="59" t="s">
        <v>122</v>
      </c>
      <c r="E142" s="65" t="s">
        <v>438</v>
      </c>
      <c r="F142" s="65" t="s">
        <v>536</v>
      </c>
      <c r="G142" s="65" t="s">
        <v>537</v>
      </c>
      <c r="H142" s="65" t="s">
        <v>83</v>
      </c>
      <c r="I142" s="65" t="s">
        <v>538</v>
      </c>
      <c r="J142" s="96">
        <v>45689</v>
      </c>
      <c r="K142" s="96">
        <v>45717</v>
      </c>
      <c r="L142" s="65" t="s">
        <v>536</v>
      </c>
      <c r="M142" s="59" t="s">
        <v>539</v>
      </c>
      <c r="N142" s="59">
        <v>18</v>
      </c>
      <c r="O142" s="65">
        <v>18</v>
      </c>
      <c r="P142" s="65">
        <v>0</v>
      </c>
      <c r="Q142" s="65">
        <v>1</v>
      </c>
      <c r="R142" s="65">
        <v>78</v>
      </c>
      <c r="S142" s="65">
        <v>270</v>
      </c>
      <c r="T142" s="65">
        <v>0</v>
      </c>
      <c r="U142" s="65">
        <v>21</v>
      </c>
      <c r="V142" s="65">
        <v>74</v>
      </c>
      <c r="W142" s="90" t="s">
        <v>443</v>
      </c>
      <c r="X142" s="65" t="s">
        <v>540</v>
      </c>
    </row>
    <row r="143" s="46" customFormat="true" ht="45" customHeight="true" spans="1:24">
      <c r="A143" s="57">
        <v>136</v>
      </c>
      <c r="B143" s="65" t="s">
        <v>77</v>
      </c>
      <c r="C143" s="59" t="s">
        <v>88</v>
      </c>
      <c r="D143" s="60" t="s">
        <v>89</v>
      </c>
      <c r="E143" s="65" t="s">
        <v>438</v>
      </c>
      <c r="F143" s="65" t="s">
        <v>536</v>
      </c>
      <c r="G143" s="65" t="s">
        <v>541</v>
      </c>
      <c r="H143" s="65" t="s">
        <v>91</v>
      </c>
      <c r="I143" s="65" t="s">
        <v>542</v>
      </c>
      <c r="J143" s="96">
        <v>45689</v>
      </c>
      <c r="K143" s="96">
        <v>45717</v>
      </c>
      <c r="L143" s="65" t="s">
        <v>536</v>
      </c>
      <c r="M143" s="65" t="s">
        <v>543</v>
      </c>
      <c r="N143" s="65">
        <v>6</v>
      </c>
      <c r="O143" s="65">
        <v>6</v>
      </c>
      <c r="P143" s="65">
        <v>0</v>
      </c>
      <c r="Q143" s="65">
        <v>1</v>
      </c>
      <c r="R143" s="65">
        <v>36</v>
      </c>
      <c r="S143" s="65">
        <v>126</v>
      </c>
      <c r="T143" s="65">
        <v>0</v>
      </c>
      <c r="U143" s="65">
        <v>12</v>
      </c>
      <c r="V143" s="65">
        <v>42</v>
      </c>
      <c r="W143" s="90" t="s">
        <v>443</v>
      </c>
      <c r="X143" s="65" t="s">
        <v>544</v>
      </c>
    </row>
    <row r="144" s="46" customFormat="true" ht="45" customHeight="true" spans="1:24">
      <c r="A144" s="57">
        <v>137</v>
      </c>
      <c r="B144" s="65" t="s">
        <v>77</v>
      </c>
      <c r="C144" s="59" t="s">
        <v>88</v>
      </c>
      <c r="D144" s="60" t="s">
        <v>89</v>
      </c>
      <c r="E144" s="65" t="s">
        <v>438</v>
      </c>
      <c r="F144" s="65" t="s">
        <v>536</v>
      </c>
      <c r="G144" s="65" t="s">
        <v>545</v>
      </c>
      <c r="H144" s="65" t="s">
        <v>83</v>
      </c>
      <c r="I144" s="65" t="s">
        <v>546</v>
      </c>
      <c r="J144" s="96">
        <v>45689</v>
      </c>
      <c r="K144" s="96">
        <v>45717</v>
      </c>
      <c r="L144" s="65" t="s">
        <v>536</v>
      </c>
      <c r="M144" s="65" t="s">
        <v>547</v>
      </c>
      <c r="N144" s="65">
        <v>10</v>
      </c>
      <c r="O144" s="65">
        <v>10</v>
      </c>
      <c r="P144" s="65">
        <v>0</v>
      </c>
      <c r="Q144" s="65">
        <v>1</v>
      </c>
      <c r="R144" s="65">
        <v>46</v>
      </c>
      <c r="S144" s="65">
        <v>161</v>
      </c>
      <c r="T144" s="65">
        <v>0</v>
      </c>
      <c r="U144" s="65">
        <v>25</v>
      </c>
      <c r="V144" s="65">
        <v>86</v>
      </c>
      <c r="W144" s="90" t="s">
        <v>443</v>
      </c>
      <c r="X144" s="65" t="s">
        <v>544</v>
      </c>
    </row>
    <row r="145" s="46" customFormat="true" ht="45" customHeight="true" spans="1:24">
      <c r="A145" s="57">
        <v>138</v>
      </c>
      <c r="B145" s="65" t="s">
        <v>77</v>
      </c>
      <c r="C145" s="59" t="s">
        <v>88</v>
      </c>
      <c r="D145" s="60" t="s">
        <v>89</v>
      </c>
      <c r="E145" s="65" t="s">
        <v>438</v>
      </c>
      <c r="F145" s="65" t="s">
        <v>536</v>
      </c>
      <c r="G145" s="65" t="s">
        <v>548</v>
      </c>
      <c r="H145" s="65" t="s">
        <v>91</v>
      </c>
      <c r="I145" s="65" t="s">
        <v>546</v>
      </c>
      <c r="J145" s="96">
        <v>45689</v>
      </c>
      <c r="K145" s="96">
        <v>45717</v>
      </c>
      <c r="L145" s="65" t="s">
        <v>536</v>
      </c>
      <c r="M145" s="65" t="s">
        <v>549</v>
      </c>
      <c r="N145" s="65">
        <v>10</v>
      </c>
      <c r="O145" s="65">
        <v>10</v>
      </c>
      <c r="P145" s="65">
        <v>0</v>
      </c>
      <c r="Q145" s="65">
        <v>1</v>
      </c>
      <c r="R145" s="65">
        <v>52</v>
      </c>
      <c r="S145" s="65">
        <v>182</v>
      </c>
      <c r="T145" s="65">
        <v>0</v>
      </c>
      <c r="U145" s="65">
        <v>13</v>
      </c>
      <c r="V145" s="65">
        <v>45</v>
      </c>
      <c r="W145" s="90" t="s">
        <v>443</v>
      </c>
      <c r="X145" s="65" t="s">
        <v>544</v>
      </c>
    </row>
    <row r="146" s="46" customFormat="true" ht="45" customHeight="true" spans="1:24">
      <c r="A146" s="57">
        <v>139</v>
      </c>
      <c r="B146" s="58" t="s">
        <v>77</v>
      </c>
      <c r="C146" s="59" t="s">
        <v>88</v>
      </c>
      <c r="D146" s="60" t="s">
        <v>89</v>
      </c>
      <c r="E146" s="65" t="s">
        <v>438</v>
      </c>
      <c r="F146" s="65" t="s">
        <v>550</v>
      </c>
      <c r="G146" s="65" t="s">
        <v>551</v>
      </c>
      <c r="H146" s="65" t="s">
        <v>83</v>
      </c>
      <c r="I146" s="65" t="s">
        <v>550</v>
      </c>
      <c r="J146" s="96">
        <v>45748</v>
      </c>
      <c r="K146" s="96">
        <v>45748</v>
      </c>
      <c r="L146" s="65" t="s">
        <v>550</v>
      </c>
      <c r="M146" s="65" t="s">
        <v>552</v>
      </c>
      <c r="N146" s="65">
        <v>8</v>
      </c>
      <c r="O146" s="65">
        <v>8</v>
      </c>
      <c r="P146" s="65">
        <v>0</v>
      </c>
      <c r="Q146" s="65">
        <v>1</v>
      </c>
      <c r="R146" s="65">
        <v>98</v>
      </c>
      <c r="S146" s="65">
        <v>334</v>
      </c>
      <c r="T146" s="59">
        <v>0</v>
      </c>
      <c r="U146" s="65">
        <v>13</v>
      </c>
      <c r="V146" s="65">
        <v>40</v>
      </c>
      <c r="W146" s="65" t="s">
        <v>443</v>
      </c>
      <c r="X146" s="65" t="s">
        <v>553</v>
      </c>
    </row>
    <row r="147" s="46" customFormat="true" ht="58" customHeight="true" spans="1:24">
      <c r="A147" s="57">
        <v>140</v>
      </c>
      <c r="B147" s="58" t="s">
        <v>77</v>
      </c>
      <c r="C147" s="59" t="s">
        <v>88</v>
      </c>
      <c r="D147" s="60" t="s">
        <v>89</v>
      </c>
      <c r="E147" s="65" t="s">
        <v>438</v>
      </c>
      <c r="F147" s="65" t="s">
        <v>550</v>
      </c>
      <c r="G147" s="65" t="s">
        <v>554</v>
      </c>
      <c r="H147" s="65" t="s">
        <v>220</v>
      </c>
      <c r="I147" s="65" t="s">
        <v>550</v>
      </c>
      <c r="J147" s="96">
        <v>45870</v>
      </c>
      <c r="K147" s="96">
        <v>45870</v>
      </c>
      <c r="L147" s="65" t="s">
        <v>550</v>
      </c>
      <c r="M147" s="59" t="s">
        <v>555</v>
      </c>
      <c r="N147" s="59">
        <v>13</v>
      </c>
      <c r="O147" s="59">
        <v>13</v>
      </c>
      <c r="P147" s="65">
        <v>0</v>
      </c>
      <c r="Q147" s="65">
        <v>1</v>
      </c>
      <c r="R147" s="65">
        <v>72</v>
      </c>
      <c r="S147" s="65">
        <v>210</v>
      </c>
      <c r="T147" s="59">
        <v>0</v>
      </c>
      <c r="U147" s="65">
        <v>5</v>
      </c>
      <c r="V147" s="65">
        <v>18</v>
      </c>
      <c r="W147" s="65" t="s">
        <v>443</v>
      </c>
      <c r="X147" s="65" t="s">
        <v>553</v>
      </c>
    </row>
    <row r="148" s="46" customFormat="true" ht="73" customHeight="true" spans="1:24">
      <c r="A148" s="57">
        <v>141</v>
      </c>
      <c r="B148" s="58" t="s">
        <v>77</v>
      </c>
      <c r="C148" s="59" t="s">
        <v>88</v>
      </c>
      <c r="D148" s="60" t="s">
        <v>89</v>
      </c>
      <c r="E148" s="65" t="s">
        <v>438</v>
      </c>
      <c r="F148" s="65" t="s">
        <v>550</v>
      </c>
      <c r="G148" s="65" t="s">
        <v>556</v>
      </c>
      <c r="H148" s="65" t="s">
        <v>220</v>
      </c>
      <c r="I148" s="65" t="s">
        <v>550</v>
      </c>
      <c r="J148" s="96">
        <v>45901</v>
      </c>
      <c r="K148" s="96">
        <v>45901</v>
      </c>
      <c r="L148" s="65" t="s">
        <v>550</v>
      </c>
      <c r="M148" s="59" t="s">
        <v>557</v>
      </c>
      <c r="N148" s="59">
        <v>20</v>
      </c>
      <c r="O148" s="59">
        <v>20</v>
      </c>
      <c r="P148" s="65">
        <v>0</v>
      </c>
      <c r="Q148" s="65">
        <v>1</v>
      </c>
      <c r="R148" s="65">
        <v>65</v>
      </c>
      <c r="S148" s="65">
        <v>234</v>
      </c>
      <c r="T148" s="59">
        <v>0</v>
      </c>
      <c r="U148" s="65">
        <v>6</v>
      </c>
      <c r="V148" s="65">
        <v>21</v>
      </c>
      <c r="W148" s="65" t="s">
        <v>443</v>
      </c>
      <c r="X148" s="65" t="s">
        <v>553</v>
      </c>
    </row>
    <row r="149" s="46" customFormat="true" ht="45" customHeight="true" spans="1:24">
      <c r="A149" s="57">
        <v>142</v>
      </c>
      <c r="B149" s="58" t="s">
        <v>77</v>
      </c>
      <c r="C149" s="59" t="s">
        <v>88</v>
      </c>
      <c r="D149" s="60" t="s">
        <v>89</v>
      </c>
      <c r="E149" s="65" t="s">
        <v>438</v>
      </c>
      <c r="F149" s="65" t="s">
        <v>550</v>
      </c>
      <c r="G149" s="65" t="s">
        <v>558</v>
      </c>
      <c r="H149" s="65" t="s">
        <v>220</v>
      </c>
      <c r="I149" s="65" t="s">
        <v>550</v>
      </c>
      <c r="J149" s="96">
        <v>45870</v>
      </c>
      <c r="K149" s="96">
        <v>45870</v>
      </c>
      <c r="L149" s="65" t="s">
        <v>550</v>
      </c>
      <c r="M149" s="65" t="s">
        <v>559</v>
      </c>
      <c r="N149" s="65">
        <v>5</v>
      </c>
      <c r="O149" s="65">
        <v>5</v>
      </c>
      <c r="P149" s="65">
        <v>0</v>
      </c>
      <c r="Q149" s="65">
        <v>1</v>
      </c>
      <c r="R149" s="65">
        <v>26</v>
      </c>
      <c r="S149" s="65">
        <v>76</v>
      </c>
      <c r="T149" s="59">
        <v>0</v>
      </c>
      <c r="U149" s="65">
        <v>3</v>
      </c>
      <c r="V149" s="65">
        <v>11</v>
      </c>
      <c r="W149" s="65" t="s">
        <v>443</v>
      </c>
      <c r="X149" s="65" t="s">
        <v>553</v>
      </c>
    </row>
    <row r="150" s="46" customFormat="true" ht="45" customHeight="true" spans="1:24">
      <c r="A150" s="57">
        <v>143</v>
      </c>
      <c r="B150" s="65" t="s">
        <v>95</v>
      </c>
      <c r="C150" s="65" t="s">
        <v>96</v>
      </c>
      <c r="D150" s="59" t="s">
        <v>122</v>
      </c>
      <c r="E150" s="65" t="s">
        <v>438</v>
      </c>
      <c r="F150" s="65" t="s">
        <v>550</v>
      </c>
      <c r="G150" s="65" t="s">
        <v>560</v>
      </c>
      <c r="H150" s="65" t="s">
        <v>111</v>
      </c>
      <c r="I150" s="65" t="s">
        <v>550</v>
      </c>
      <c r="J150" s="96">
        <v>45809</v>
      </c>
      <c r="K150" s="96">
        <v>45809</v>
      </c>
      <c r="L150" s="65" t="s">
        <v>550</v>
      </c>
      <c r="M150" s="65" t="s">
        <v>561</v>
      </c>
      <c r="N150" s="59">
        <v>20</v>
      </c>
      <c r="O150" s="59">
        <v>20</v>
      </c>
      <c r="P150" s="65">
        <v>0</v>
      </c>
      <c r="Q150" s="65">
        <v>1</v>
      </c>
      <c r="R150" s="65">
        <v>435</v>
      </c>
      <c r="S150" s="65">
        <v>1753</v>
      </c>
      <c r="T150" s="59">
        <v>0</v>
      </c>
      <c r="U150" s="65">
        <v>23</v>
      </c>
      <c r="V150" s="65">
        <v>68</v>
      </c>
      <c r="W150" s="65" t="s">
        <v>443</v>
      </c>
      <c r="X150" s="65" t="s">
        <v>540</v>
      </c>
    </row>
    <row r="151" s="46" customFormat="true" ht="45" customHeight="true" spans="1:24">
      <c r="A151" s="57">
        <v>144</v>
      </c>
      <c r="B151" s="58" t="s">
        <v>77</v>
      </c>
      <c r="C151" s="59" t="s">
        <v>88</v>
      </c>
      <c r="D151" s="60" t="s">
        <v>89</v>
      </c>
      <c r="E151" s="65" t="s">
        <v>438</v>
      </c>
      <c r="F151" s="84" t="s">
        <v>562</v>
      </c>
      <c r="G151" s="62" t="s">
        <v>563</v>
      </c>
      <c r="H151" s="84" t="s">
        <v>83</v>
      </c>
      <c r="I151" s="60" t="s">
        <v>564</v>
      </c>
      <c r="J151" s="97" t="s">
        <v>462</v>
      </c>
      <c r="K151" s="97" t="s">
        <v>462</v>
      </c>
      <c r="L151" s="84" t="s">
        <v>562</v>
      </c>
      <c r="M151" s="65" t="s">
        <v>565</v>
      </c>
      <c r="N151" s="98">
        <v>10</v>
      </c>
      <c r="O151" s="98">
        <v>10</v>
      </c>
      <c r="P151" s="99">
        <v>0</v>
      </c>
      <c r="Q151" s="99">
        <v>1</v>
      </c>
      <c r="R151" s="99">
        <v>23</v>
      </c>
      <c r="S151" s="99">
        <v>85</v>
      </c>
      <c r="T151" s="99">
        <v>1</v>
      </c>
      <c r="U151" s="99">
        <v>4</v>
      </c>
      <c r="V151" s="99">
        <v>10</v>
      </c>
      <c r="W151" s="103" t="s">
        <v>443</v>
      </c>
      <c r="X151" s="58" t="s">
        <v>464</v>
      </c>
    </row>
    <row r="152" s="46" customFormat="true" ht="45" customHeight="true" spans="1:24">
      <c r="A152" s="57">
        <v>145</v>
      </c>
      <c r="B152" s="58" t="s">
        <v>77</v>
      </c>
      <c r="C152" s="59" t="s">
        <v>88</v>
      </c>
      <c r="D152" s="60" t="s">
        <v>89</v>
      </c>
      <c r="E152" s="65" t="s">
        <v>438</v>
      </c>
      <c r="F152" s="84" t="s">
        <v>562</v>
      </c>
      <c r="G152" s="62" t="s">
        <v>566</v>
      </c>
      <c r="H152" s="84" t="s">
        <v>83</v>
      </c>
      <c r="I152" s="60" t="s">
        <v>567</v>
      </c>
      <c r="J152" s="97" t="s">
        <v>467</v>
      </c>
      <c r="K152" s="97" t="s">
        <v>467</v>
      </c>
      <c r="L152" s="84" t="s">
        <v>459</v>
      </c>
      <c r="M152" s="65" t="s">
        <v>568</v>
      </c>
      <c r="N152" s="98">
        <v>20</v>
      </c>
      <c r="O152" s="98">
        <v>20</v>
      </c>
      <c r="P152" s="99">
        <v>0</v>
      </c>
      <c r="Q152" s="99">
        <v>1</v>
      </c>
      <c r="R152" s="99">
        <v>35</v>
      </c>
      <c r="S152" s="99">
        <v>128</v>
      </c>
      <c r="T152" s="99">
        <v>1</v>
      </c>
      <c r="U152" s="99">
        <v>3</v>
      </c>
      <c r="V152" s="99">
        <v>10</v>
      </c>
      <c r="W152" s="103" t="s">
        <v>443</v>
      </c>
      <c r="X152" s="58" t="s">
        <v>464</v>
      </c>
    </row>
    <row r="153" s="46" customFormat="true" ht="45" customHeight="true" spans="1:24">
      <c r="A153" s="57">
        <v>146</v>
      </c>
      <c r="B153" s="58" t="s">
        <v>77</v>
      </c>
      <c r="C153" s="59" t="s">
        <v>88</v>
      </c>
      <c r="D153" s="60" t="s">
        <v>89</v>
      </c>
      <c r="E153" s="65" t="s">
        <v>438</v>
      </c>
      <c r="F153" s="84" t="s">
        <v>562</v>
      </c>
      <c r="G153" s="62" t="s">
        <v>569</v>
      </c>
      <c r="H153" s="84" t="s">
        <v>83</v>
      </c>
      <c r="I153" s="60" t="s">
        <v>570</v>
      </c>
      <c r="J153" s="97" t="s">
        <v>471</v>
      </c>
      <c r="K153" s="97" t="s">
        <v>471</v>
      </c>
      <c r="L153" s="84" t="s">
        <v>459</v>
      </c>
      <c r="M153" s="65" t="s">
        <v>571</v>
      </c>
      <c r="N153" s="98">
        <v>15</v>
      </c>
      <c r="O153" s="98">
        <v>15</v>
      </c>
      <c r="P153" s="99">
        <v>0</v>
      </c>
      <c r="Q153" s="99">
        <v>1</v>
      </c>
      <c r="R153" s="99">
        <v>35</v>
      </c>
      <c r="S153" s="99">
        <v>115</v>
      </c>
      <c r="T153" s="99">
        <v>1</v>
      </c>
      <c r="U153" s="99">
        <v>4</v>
      </c>
      <c r="V153" s="99">
        <v>10</v>
      </c>
      <c r="W153" s="103" t="s">
        <v>443</v>
      </c>
      <c r="X153" s="58" t="s">
        <v>464</v>
      </c>
    </row>
    <row r="154" s="46" customFormat="true" ht="45" customHeight="true" spans="1:24">
      <c r="A154" s="57">
        <v>147</v>
      </c>
      <c r="B154" s="58" t="s">
        <v>77</v>
      </c>
      <c r="C154" s="59" t="s">
        <v>88</v>
      </c>
      <c r="D154" s="60" t="s">
        <v>89</v>
      </c>
      <c r="E154" s="65" t="s">
        <v>438</v>
      </c>
      <c r="F154" s="84" t="s">
        <v>562</v>
      </c>
      <c r="G154" s="62" t="s">
        <v>572</v>
      </c>
      <c r="H154" s="57" t="s">
        <v>83</v>
      </c>
      <c r="I154" s="60" t="s">
        <v>567</v>
      </c>
      <c r="J154" s="97" t="s">
        <v>475</v>
      </c>
      <c r="K154" s="97" t="s">
        <v>475</v>
      </c>
      <c r="L154" s="57" t="s">
        <v>459</v>
      </c>
      <c r="M154" s="62" t="s">
        <v>573</v>
      </c>
      <c r="N154" s="98">
        <v>5</v>
      </c>
      <c r="O154" s="98">
        <v>5</v>
      </c>
      <c r="P154" s="57">
        <v>0</v>
      </c>
      <c r="Q154" s="57">
        <v>1</v>
      </c>
      <c r="R154" s="57">
        <v>22</v>
      </c>
      <c r="S154" s="57">
        <v>85</v>
      </c>
      <c r="T154" s="57">
        <v>1</v>
      </c>
      <c r="U154" s="57">
        <v>5</v>
      </c>
      <c r="V154" s="57">
        <v>8</v>
      </c>
      <c r="W154" s="60" t="s">
        <v>477</v>
      </c>
      <c r="X154" s="58" t="s">
        <v>464</v>
      </c>
    </row>
    <row r="155" s="46" customFormat="true" ht="45" customHeight="true" spans="1:24">
      <c r="A155" s="57">
        <v>148</v>
      </c>
      <c r="B155" s="58" t="s">
        <v>77</v>
      </c>
      <c r="C155" s="59" t="s">
        <v>88</v>
      </c>
      <c r="D155" s="60" t="s">
        <v>89</v>
      </c>
      <c r="E155" s="65" t="s">
        <v>438</v>
      </c>
      <c r="F155" s="84" t="s">
        <v>562</v>
      </c>
      <c r="G155" s="62" t="s">
        <v>574</v>
      </c>
      <c r="H155" s="57" t="s">
        <v>83</v>
      </c>
      <c r="I155" s="60" t="s">
        <v>575</v>
      </c>
      <c r="J155" s="80">
        <v>45537</v>
      </c>
      <c r="K155" s="80">
        <v>45537</v>
      </c>
      <c r="L155" s="57" t="s">
        <v>459</v>
      </c>
      <c r="M155" s="62" t="s">
        <v>576</v>
      </c>
      <c r="N155" s="98">
        <v>10</v>
      </c>
      <c r="O155" s="98">
        <v>10</v>
      </c>
      <c r="P155" s="57">
        <v>0</v>
      </c>
      <c r="Q155" s="57">
        <v>1</v>
      </c>
      <c r="R155" s="57">
        <v>21</v>
      </c>
      <c r="S155" s="57">
        <v>32</v>
      </c>
      <c r="T155" s="57">
        <v>1</v>
      </c>
      <c r="U155" s="57">
        <v>4</v>
      </c>
      <c r="V155" s="57">
        <v>10</v>
      </c>
      <c r="W155" s="60" t="s">
        <v>477</v>
      </c>
      <c r="X155" s="58" t="s">
        <v>464</v>
      </c>
    </row>
    <row r="156" s="49" customFormat="true" ht="45" customHeight="true" spans="1:24">
      <c r="A156" s="57">
        <v>149</v>
      </c>
      <c r="B156" s="87" t="s">
        <v>77</v>
      </c>
      <c r="C156" s="87" t="s">
        <v>436</v>
      </c>
      <c r="D156" s="87" t="s">
        <v>577</v>
      </c>
      <c r="E156" s="91" t="s">
        <v>578</v>
      </c>
      <c r="F156" s="91" t="s">
        <v>579</v>
      </c>
      <c r="G156" s="91" t="s">
        <v>580</v>
      </c>
      <c r="H156" s="92" t="s">
        <v>83</v>
      </c>
      <c r="I156" s="91" t="s">
        <v>581</v>
      </c>
      <c r="J156" s="92">
        <v>2025.11</v>
      </c>
      <c r="K156" s="92">
        <v>2025.12</v>
      </c>
      <c r="L156" s="92" t="s">
        <v>579</v>
      </c>
      <c r="M156" s="91" t="s">
        <v>582</v>
      </c>
      <c r="N156" s="92">
        <v>50</v>
      </c>
      <c r="O156" s="92">
        <v>50</v>
      </c>
      <c r="P156" s="92">
        <v>0</v>
      </c>
      <c r="Q156" s="91">
        <v>1</v>
      </c>
      <c r="R156" s="91">
        <v>71</v>
      </c>
      <c r="S156" s="91">
        <v>264</v>
      </c>
      <c r="T156" s="91">
        <v>0</v>
      </c>
      <c r="U156" s="91">
        <v>8</v>
      </c>
      <c r="V156" s="91">
        <v>28</v>
      </c>
      <c r="W156" s="91" t="s">
        <v>234</v>
      </c>
      <c r="X156" s="91" t="s">
        <v>583</v>
      </c>
    </row>
    <row r="157" s="49" customFormat="true" ht="45" customHeight="true" spans="1:24">
      <c r="A157" s="57">
        <v>150</v>
      </c>
      <c r="B157" s="87" t="s">
        <v>95</v>
      </c>
      <c r="C157" s="87" t="s">
        <v>96</v>
      </c>
      <c r="D157" s="87" t="s">
        <v>122</v>
      </c>
      <c r="E157" s="91" t="s">
        <v>578</v>
      </c>
      <c r="F157" s="91" t="s">
        <v>579</v>
      </c>
      <c r="G157" s="91" t="s">
        <v>584</v>
      </c>
      <c r="H157" s="92" t="s">
        <v>83</v>
      </c>
      <c r="I157" s="91" t="s">
        <v>585</v>
      </c>
      <c r="J157" s="92">
        <v>2025.11</v>
      </c>
      <c r="K157" s="92">
        <v>2025.12</v>
      </c>
      <c r="L157" s="92" t="s">
        <v>579</v>
      </c>
      <c r="M157" s="91" t="s">
        <v>586</v>
      </c>
      <c r="N157" s="92">
        <v>38</v>
      </c>
      <c r="O157" s="92">
        <v>38</v>
      </c>
      <c r="P157" s="92">
        <v>0</v>
      </c>
      <c r="Q157" s="91">
        <v>1</v>
      </c>
      <c r="R157" s="91">
        <v>45</v>
      </c>
      <c r="S157" s="91">
        <v>102</v>
      </c>
      <c r="T157" s="91">
        <v>0</v>
      </c>
      <c r="U157" s="91">
        <v>2</v>
      </c>
      <c r="V157" s="91">
        <v>5</v>
      </c>
      <c r="W157" s="91" t="s">
        <v>234</v>
      </c>
      <c r="X157" s="91" t="s">
        <v>583</v>
      </c>
    </row>
    <row r="158" s="49" customFormat="true" ht="45" customHeight="true" spans="1:24">
      <c r="A158" s="57">
        <v>151</v>
      </c>
      <c r="B158" s="87" t="s">
        <v>95</v>
      </c>
      <c r="C158" s="87" t="s">
        <v>96</v>
      </c>
      <c r="D158" s="87" t="s">
        <v>122</v>
      </c>
      <c r="E158" s="91" t="s">
        <v>578</v>
      </c>
      <c r="F158" s="91" t="s">
        <v>579</v>
      </c>
      <c r="G158" s="91" t="s">
        <v>587</v>
      </c>
      <c r="H158" s="92" t="s">
        <v>83</v>
      </c>
      <c r="I158" s="91" t="s">
        <v>588</v>
      </c>
      <c r="J158" s="92">
        <v>2025.11</v>
      </c>
      <c r="K158" s="92">
        <v>2025.12</v>
      </c>
      <c r="L158" s="92" t="s">
        <v>579</v>
      </c>
      <c r="M158" s="91" t="s">
        <v>589</v>
      </c>
      <c r="N158" s="92">
        <v>29</v>
      </c>
      <c r="O158" s="92">
        <v>29</v>
      </c>
      <c r="P158" s="92">
        <v>0</v>
      </c>
      <c r="Q158" s="91">
        <v>1</v>
      </c>
      <c r="R158" s="91">
        <v>131</v>
      </c>
      <c r="S158" s="91">
        <v>530</v>
      </c>
      <c r="T158" s="91">
        <v>0</v>
      </c>
      <c r="U158" s="91">
        <v>5</v>
      </c>
      <c r="V158" s="91">
        <v>14</v>
      </c>
      <c r="W158" s="91" t="s">
        <v>234</v>
      </c>
      <c r="X158" s="91" t="s">
        <v>583</v>
      </c>
    </row>
    <row r="159" s="49" customFormat="true" ht="45" customHeight="true" spans="1:24">
      <c r="A159" s="57">
        <v>152</v>
      </c>
      <c r="B159" s="87" t="s">
        <v>77</v>
      </c>
      <c r="C159" s="87" t="s">
        <v>88</v>
      </c>
      <c r="D159" s="87" t="s">
        <v>89</v>
      </c>
      <c r="E159" s="91" t="s">
        <v>578</v>
      </c>
      <c r="F159" s="91" t="s">
        <v>579</v>
      </c>
      <c r="G159" s="91" t="s">
        <v>590</v>
      </c>
      <c r="H159" s="92" t="s">
        <v>220</v>
      </c>
      <c r="I159" s="91" t="s">
        <v>591</v>
      </c>
      <c r="J159" s="92">
        <v>2025.05</v>
      </c>
      <c r="K159" s="92">
        <v>2025.11</v>
      </c>
      <c r="L159" s="92" t="s">
        <v>579</v>
      </c>
      <c r="M159" s="93" t="s">
        <v>592</v>
      </c>
      <c r="N159" s="100">
        <v>5</v>
      </c>
      <c r="O159" s="100">
        <v>5</v>
      </c>
      <c r="P159" s="92">
        <v>0</v>
      </c>
      <c r="Q159" s="91">
        <v>1</v>
      </c>
      <c r="R159" s="91">
        <v>34</v>
      </c>
      <c r="S159" s="91">
        <v>126</v>
      </c>
      <c r="T159" s="91">
        <v>0</v>
      </c>
      <c r="U159" s="91">
        <v>3</v>
      </c>
      <c r="V159" s="91">
        <v>7</v>
      </c>
      <c r="W159" s="91" t="s">
        <v>234</v>
      </c>
      <c r="X159" s="91" t="s">
        <v>583</v>
      </c>
    </row>
    <row r="160" s="49" customFormat="true" ht="45" customHeight="true" spans="1:24">
      <c r="A160" s="57">
        <v>153</v>
      </c>
      <c r="B160" s="87" t="s">
        <v>77</v>
      </c>
      <c r="C160" s="87" t="s">
        <v>88</v>
      </c>
      <c r="D160" s="87" t="s">
        <v>89</v>
      </c>
      <c r="E160" s="91" t="s">
        <v>578</v>
      </c>
      <c r="F160" s="91" t="s">
        <v>579</v>
      </c>
      <c r="G160" s="91" t="s">
        <v>593</v>
      </c>
      <c r="H160" s="92" t="s">
        <v>220</v>
      </c>
      <c r="I160" s="91" t="s">
        <v>594</v>
      </c>
      <c r="J160" s="92">
        <v>2025.04</v>
      </c>
      <c r="K160" s="92">
        <v>2025.11</v>
      </c>
      <c r="L160" s="92" t="s">
        <v>579</v>
      </c>
      <c r="M160" s="93" t="s">
        <v>595</v>
      </c>
      <c r="N160" s="100">
        <v>5</v>
      </c>
      <c r="O160" s="100">
        <v>5</v>
      </c>
      <c r="P160" s="92">
        <v>0</v>
      </c>
      <c r="Q160" s="91">
        <v>1</v>
      </c>
      <c r="R160" s="91">
        <v>29</v>
      </c>
      <c r="S160" s="91">
        <v>118</v>
      </c>
      <c r="T160" s="91">
        <v>0</v>
      </c>
      <c r="U160" s="91">
        <v>2</v>
      </c>
      <c r="V160" s="91">
        <v>6</v>
      </c>
      <c r="W160" s="91" t="s">
        <v>234</v>
      </c>
      <c r="X160" s="91" t="s">
        <v>583</v>
      </c>
    </row>
    <row r="161" s="49" customFormat="true" ht="45" customHeight="true" spans="1:24">
      <c r="A161" s="57">
        <v>154</v>
      </c>
      <c r="B161" s="87" t="s">
        <v>95</v>
      </c>
      <c r="C161" s="87" t="s">
        <v>96</v>
      </c>
      <c r="D161" s="87" t="s">
        <v>122</v>
      </c>
      <c r="E161" s="91" t="s">
        <v>578</v>
      </c>
      <c r="F161" s="91" t="s">
        <v>579</v>
      </c>
      <c r="G161" s="93" t="s">
        <v>596</v>
      </c>
      <c r="H161" s="92" t="s">
        <v>83</v>
      </c>
      <c r="I161" s="91" t="s">
        <v>597</v>
      </c>
      <c r="J161" s="92">
        <v>2025.11</v>
      </c>
      <c r="K161" s="92">
        <v>2025.12</v>
      </c>
      <c r="L161" s="92" t="s">
        <v>579</v>
      </c>
      <c r="M161" s="93" t="s">
        <v>598</v>
      </c>
      <c r="N161" s="100">
        <v>32</v>
      </c>
      <c r="O161" s="100">
        <v>32</v>
      </c>
      <c r="P161" s="92">
        <v>0</v>
      </c>
      <c r="Q161" s="91">
        <v>1</v>
      </c>
      <c r="R161" s="91">
        <v>336</v>
      </c>
      <c r="S161" s="91">
        <v>690</v>
      </c>
      <c r="T161" s="91">
        <v>0</v>
      </c>
      <c r="U161" s="91">
        <v>11</v>
      </c>
      <c r="V161" s="91">
        <v>36</v>
      </c>
      <c r="W161" s="91" t="s">
        <v>234</v>
      </c>
      <c r="X161" s="91" t="s">
        <v>583</v>
      </c>
    </row>
    <row r="162" s="49" customFormat="true" ht="55" customHeight="true" spans="1:24">
      <c r="A162" s="57">
        <v>155</v>
      </c>
      <c r="B162" s="87" t="s">
        <v>95</v>
      </c>
      <c r="C162" s="87" t="s">
        <v>96</v>
      </c>
      <c r="D162" s="87" t="s">
        <v>97</v>
      </c>
      <c r="E162" s="91" t="s">
        <v>578</v>
      </c>
      <c r="F162" s="91" t="s">
        <v>599</v>
      </c>
      <c r="G162" s="91" t="s">
        <v>600</v>
      </c>
      <c r="H162" s="91" t="s">
        <v>83</v>
      </c>
      <c r="I162" s="91" t="s">
        <v>599</v>
      </c>
      <c r="J162" s="91">
        <v>2025.01</v>
      </c>
      <c r="K162" s="91">
        <v>2025.12</v>
      </c>
      <c r="L162" s="91" t="s">
        <v>599</v>
      </c>
      <c r="M162" s="93" t="s">
        <v>601</v>
      </c>
      <c r="N162" s="93">
        <v>210</v>
      </c>
      <c r="O162" s="93">
        <v>210</v>
      </c>
      <c r="P162" s="91">
        <v>0</v>
      </c>
      <c r="Q162" s="91">
        <v>1</v>
      </c>
      <c r="R162" s="91">
        <v>55</v>
      </c>
      <c r="S162" s="91">
        <v>182</v>
      </c>
      <c r="T162" s="91">
        <v>1</v>
      </c>
      <c r="U162" s="91">
        <v>26</v>
      </c>
      <c r="V162" s="91">
        <v>75</v>
      </c>
      <c r="W162" s="91" t="s">
        <v>234</v>
      </c>
      <c r="X162" s="91" t="s">
        <v>602</v>
      </c>
    </row>
    <row r="163" s="49" customFormat="true" ht="50" customHeight="true" spans="1:24">
      <c r="A163" s="57">
        <v>156</v>
      </c>
      <c r="B163" s="87" t="s">
        <v>95</v>
      </c>
      <c r="C163" s="87" t="s">
        <v>96</v>
      </c>
      <c r="D163" s="87" t="s">
        <v>97</v>
      </c>
      <c r="E163" s="91" t="s">
        <v>578</v>
      </c>
      <c r="F163" s="91" t="s">
        <v>599</v>
      </c>
      <c r="G163" s="91" t="s">
        <v>603</v>
      </c>
      <c r="H163" s="91" t="s">
        <v>83</v>
      </c>
      <c r="I163" s="91" t="s">
        <v>599</v>
      </c>
      <c r="J163" s="91">
        <v>2025.01</v>
      </c>
      <c r="K163" s="91">
        <v>2025.12</v>
      </c>
      <c r="L163" s="91" t="s">
        <v>599</v>
      </c>
      <c r="M163" s="93" t="s">
        <v>604</v>
      </c>
      <c r="N163" s="93">
        <v>92</v>
      </c>
      <c r="O163" s="93">
        <v>92</v>
      </c>
      <c r="P163" s="91">
        <v>0</v>
      </c>
      <c r="Q163" s="91">
        <v>1</v>
      </c>
      <c r="R163" s="91">
        <v>55</v>
      </c>
      <c r="S163" s="91">
        <v>182</v>
      </c>
      <c r="T163" s="91">
        <v>1</v>
      </c>
      <c r="U163" s="91">
        <v>26</v>
      </c>
      <c r="V163" s="91">
        <v>75</v>
      </c>
      <c r="W163" s="91" t="s">
        <v>234</v>
      </c>
      <c r="X163" s="91" t="s">
        <v>602</v>
      </c>
    </row>
    <row r="164" s="49" customFormat="true" ht="50" customHeight="true" spans="1:24">
      <c r="A164" s="57">
        <v>157</v>
      </c>
      <c r="B164" s="87" t="s">
        <v>95</v>
      </c>
      <c r="C164" s="87" t="s">
        <v>96</v>
      </c>
      <c r="D164" s="87" t="s">
        <v>97</v>
      </c>
      <c r="E164" s="91" t="s">
        <v>578</v>
      </c>
      <c r="F164" s="91" t="s">
        <v>599</v>
      </c>
      <c r="G164" s="91" t="s">
        <v>605</v>
      </c>
      <c r="H164" s="91" t="s">
        <v>83</v>
      </c>
      <c r="I164" s="91" t="s">
        <v>599</v>
      </c>
      <c r="J164" s="91">
        <v>2025.01</v>
      </c>
      <c r="K164" s="91">
        <v>2025.12</v>
      </c>
      <c r="L164" s="91" t="s">
        <v>599</v>
      </c>
      <c r="M164" s="93" t="s">
        <v>606</v>
      </c>
      <c r="N164" s="93">
        <v>40</v>
      </c>
      <c r="O164" s="93">
        <v>40</v>
      </c>
      <c r="P164" s="91">
        <v>0</v>
      </c>
      <c r="Q164" s="91">
        <v>1</v>
      </c>
      <c r="R164" s="91">
        <v>55</v>
      </c>
      <c r="S164" s="91">
        <v>182</v>
      </c>
      <c r="T164" s="91">
        <v>1</v>
      </c>
      <c r="U164" s="91">
        <v>26</v>
      </c>
      <c r="V164" s="91">
        <v>75</v>
      </c>
      <c r="W164" s="91" t="s">
        <v>234</v>
      </c>
      <c r="X164" s="91" t="s">
        <v>602</v>
      </c>
    </row>
    <row r="165" s="49" customFormat="true" ht="50" customHeight="true" spans="1:24">
      <c r="A165" s="57">
        <v>158</v>
      </c>
      <c r="B165" s="87" t="s">
        <v>77</v>
      </c>
      <c r="C165" s="87" t="s">
        <v>88</v>
      </c>
      <c r="D165" s="87" t="s">
        <v>89</v>
      </c>
      <c r="E165" s="91" t="s">
        <v>578</v>
      </c>
      <c r="F165" s="91" t="s">
        <v>599</v>
      </c>
      <c r="G165" s="93" t="s">
        <v>607</v>
      </c>
      <c r="H165" s="94" t="s">
        <v>608</v>
      </c>
      <c r="I165" s="94" t="s">
        <v>599</v>
      </c>
      <c r="J165" s="91">
        <v>2025.02</v>
      </c>
      <c r="K165" s="91">
        <v>2025.08</v>
      </c>
      <c r="L165" s="94" t="s">
        <v>599</v>
      </c>
      <c r="M165" s="93" t="s">
        <v>609</v>
      </c>
      <c r="N165" s="93">
        <v>65</v>
      </c>
      <c r="O165" s="93">
        <v>65</v>
      </c>
      <c r="P165" s="91">
        <v>0</v>
      </c>
      <c r="Q165" s="91">
        <v>1</v>
      </c>
      <c r="R165" s="92">
        <v>350</v>
      </c>
      <c r="S165" s="101">
        <v>1120</v>
      </c>
      <c r="T165" s="91">
        <v>1</v>
      </c>
      <c r="U165" s="92">
        <v>18</v>
      </c>
      <c r="V165" s="92">
        <v>54</v>
      </c>
      <c r="W165" s="91" t="s">
        <v>234</v>
      </c>
      <c r="X165" s="91" t="s">
        <v>610</v>
      </c>
    </row>
    <row r="166" s="49" customFormat="true" ht="73" customHeight="true" spans="1:24">
      <c r="A166" s="57">
        <v>159</v>
      </c>
      <c r="B166" s="87" t="s">
        <v>77</v>
      </c>
      <c r="C166" s="87" t="s">
        <v>88</v>
      </c>
      <c r="D166" s="87" t="s">
        <v>89</v>
      </c>
      <c r="E166" s="91" t="s">
        <v>578</v>
      </c>
      <c r="F166" s="91" t="s">
        <v>599</v>
      </c>
      <c r="G166" s="93" t="s">
        <v>611</v>
      </c>
      <c r="H166" s="94" t="s">
        <v>608</v>
      </c>
      <c r="I166" s="94" t="s">
        <v>599</v>
      </c>
      <c r="J166" s="91">
        <v>2025.02</v>
      </c>
      <c r="K166" s="91">
        <v>2025.08</v>
      </c>
      <c r="L166" s="94" t="s">
        <v>599</v>
      </c>
      <c r="M166" s="93" t="s">
        <v>612</v>
      </c>
      <c r="N166" s="93">
        <v>17.5</v>
      </c>
      <c r="O166" s="93">
        <v>17.5</v>
      </c>
      <c r="P166" s="91">
        <v>0</v>
      </c>
      <c r="Q166" s="91">
        <v>1</v>
      </c>
      <c r="R166" s="92">
        <v>350</v>
      </c>
      <c r="S166" s="101">
        <v>1120</v>
      </c>
      <c r="T166" s="91">
        <v>1</v>
      </c>
      <c r="U166" s="92">
        <v>18</v>
      </c>
      <c r="V166" s="92">
        <v>54</v>
      </c>
      <c r="W166" s="91" t="s">
        <v>234</v>
      </c>
      <c r="X166" s="91" t="s">
        <v>610</v>
      </c>
    </row>
    <row r="167" s="49" customFormat="true" ht="45" customHeight="true" spans="1:24">
      <c r="A167" s="57">
        <v>160</v>
      </c>
      <c r="B167" s="87" t="s">
        <v>77</v>
      </c>
      <c r="C167" s="87" t="s">
        <v>88</v>
      </c>
      <c r="D167" s="87" t="s">
        <v>437</v>
      </c>
      <c r="E167" s="91" t="s">
        <v>578</v>
      </c>
      <c r="F167" s="91" t="s">
        <v>599</v>
      </c>
      <c r="G167" s="93" t="s">
        <v>613</v>
      </c>
      <c r="H167" s="91" t="s">
        <v>608</v>
      </c>
      <c r="I167" s="91" t="s">
        <v>599</v>
      </c>
      <c r="J167" s="91">
        <v>2025.03</v>
      </c>
      <c r="K167" s="91">
        <v>2025.11</v>
      </c>
      <c r="L167" s="94" t="s">
        <v>599</v>
      </c>
      <c r="M167" s="93" t="s">
        <v>614</v>
      </c>
      <c r="N167" s="93">
        <v>10</v>
      </c>
      <c r="O167" s="93">
        <v>10</v>
      </c>
      <c r="P167" s="91">
        <v>0</v>
      </c>
      <c r="Q167" s="92">
        <v>1</v>
      </c>
      <c r="R167" s="92">
        <v>110</v>
      </c>
      <c r="S167" s="101">
        <v>450</v>
      </c>
      <c r="T167" s="91">
        <v>1</v>
      </c>
      <c r="U167" s="92">
        <v>10</v>
      </c>
      <c r="V167" s="92">
        <v>30</v>
      </c>
      <c r="W167" s="91" t="s">
        <v>234</v>
      </c>
      <c r="X167" s="91" t="s">
        <v>615</v>
      </c>
    </row>
    <row r="168" s="49" customFormat="true" ht="45" customHeight="true" spans="1:24">
      <c r="A168" s="57">
        <v>161</v>
      </c>
      <c r="B168" s="87" t="s">
        <v>77</v>
      </c>
      <c r="C168" s="87" t="s">
        <v>88</v>
      </c>
      <c r="D168" s="87" t="s">
        <v>437</v>
      </c>
      <c r="E168" s="91" t="s">
        <v>578</v>
      </c>
      <c r="F168" s="91" t="s">
        <v>599</v>
      </c>
      <c r="G168" s="93" t="s">
        <v>616</v>
      </c>
      <c r="H168" s="91" t="s">
        <v>83</v>
      </c>
      <c r="I168" s="91" t="s">
        <v>599</v>
      </c>
      <c r="J168" s="91">
        <v>2025.02</v>
      </c>
      <c r="K168" s="91">
        <v>2025.08</v>
      </c>
      <c r="L168" s="94" t="s">
        <v>599</v>
      </c>
      <c r="M168" s="93" t="s">
        <v>617</v>
      </c>
      <c r="N168" s="93">
        <v>60</v>
      </c>
      <c r="O168" s="93">
        <v>60</v>
      </c>
      <c r="P168" s="91">
        <v>0</v>
      </c>
      <c r="Q168" s="92">
        <v>1</v>
      </c>
      <c r="R168" s="92">
        <v>110</v>
      </c>
      <c r="S168" s="101">
        <v>450</v>
      </c>
      <c r="T168" s="91">
        <v>1</v>
      </c>
      <c r="U168" s="92">
        <v>10</v>
      </c>
      <c r="V168" s="92">
        <v>30</v>
      </c>
      <c r="W168" s="91" t="s">
        <v>234</v>
      </c>
      <c r="X168" s="91" t="s">
        <v>615</v>
      </c>
    </row>
    <row r="169" s="49" customFormat="true" ht="45" customHeight="true" spans="1:24">
      <c r="A169" s="57">
        <v>162</v>
      </c>
      <c r="B169" s="87" t="s">
        <v>77</v>
      </c>
      <c r="C169" s="87" t="s">
        <v>78</v>
      </c>
      <c r="D169" s="87" t="s">
        <v>618</v>
      </c>
      <c r="E169" s="91" t="s">
        <v>578</v>
      </c>
      <c r="F169" s="91" t="s">
        <v>599</v>
      </c>
      <c r="G169" s="91" t="s">
        <v>619</v>
      </c>
      <c r="H169" s="91" t="s">
        <v>111</v>
      </c>
      <c r="I169" s="91" t="s">
        <v>599</v>
      </c>
      <c r="J169" s="91">
        <v>2025.07</v>
      </c>
      <c r="K169" s="91">
        <v>2025.12</v>
      </c>
      <c r="L169" s="94" t="s">
        <v>599</v>
      </c>
      <c r="M169" s="93" t="s">
        <v>620</v>
      </c>
      <c r="N169" s="93">
        <v>15</v>
      </c>
      <c r="O169" s="93">
        <v>15</v>
      </c>
      <c r="P169" s="91">
        <v>0</v>
      </c>
      <c r="Q169" s="91">
        <v>1</v>
      </c>
      <c r="R169" s="91">
        <v>118</v>
      </c>
      <c r="S169" s="91">
        <v>475</v>
      </c>
      <c r="T169" s="91">
        <v>1</v>
      </c>
      <c r="U169" s="91">
        <v>55</v>
      </c>
      <c r="V169" s="91">
        <v>192</v>
      </c>
      <c r="W169" s="91" t="s">
        <v>234</v>
      </c>
      <c r="X169" s="91" t="s">
        <v>621</v>
      </c>
    </row>
    <row r="170" s="49" customFormat="true" ht="48" customHeight="true" spans="1:24">
      <c r="A170" s="57">
        <v>163</v>
      </c>
      <c r="B170" s="87" t="s">
        <v>95</v>
      </c>
      <c r="C170" s="63" t="s">
        <v>239</v>
      </c>
      <c r="D170" s="87" t="s">
        <v>284</v>
      </c>
      <c r="E170" s="91" t="s">
        <v>578</v>
      </c>
      <c r="F170" s="91" t="s">
        <v>599</v>
      </c>
      <c r="G170" s="93" t="s">
        <v>622</v>
      </c>
      <c r="H170" s="94" t="s">
        <v>83</v>
      </c>
      <c r="I170" s="94" t="s">
        <v>599</v>
      </c>
      <c r="J170" s="91">
        <v>2025.01</v>
      </c>
      <c r="K170" s="91">
        <v>2025.12</v>
      </c>
      <c r="L170" s="94" t="s">
        <v>599</v>
      </c>
      <c r="M170" s="93" t="s">
        <v>623</v>
      </c>
      <c r="N170" s="93">
        <v>40.2</v>
      </c>
      <c r="O170" s="93">
        <v>40.2</v>
      </c>
      <c r="P170" s="91">
        <v>0</v>
      </c>
      <c r="Q170" s="91">
        <v>1</v>
      </c>
      <c r="R170" s="91">
        <v>290</v>
      </c>
      <c r="S170" s="94">
        <v>810</v>
      </c>
      <c r="T170" s="91">
        <v>1</v>
      </c>
      <c r="U170" s="91">
        <v>55</v>
      </c>
      <c r="V170" s="91">
        <v>161</v>
      </c>
      <c r="W170" s="91" t="s">
        <v>234</v>
      </c>
      <c r="X170" s="91" t="s">
        <v>624</v>
      </c>
    </row>
    <row r="171" s="50" customFormat="true" ht="45" customHeight="true" spans="1:24">
      <c r="A171" s="57">
        <v>164</v>
      </c>
      <c r="B171" s="87" t="s">
        <v>77</v>
      </c>
      <c r="C171" s="87" t="s">
        <v>88</v>
      </c>
      <c r="D171" s="87" t="s">
        <v>89</v>
      </c>
      <c r="E171" s="91" t="s">
        <v>578</v>
      </c>
      <c r="F171" s="91" t="s">
        <v>625</v>
      </c>
      <c r="G171" s="91" t="s">
        <v>626</v>
      </c>
      <c r="H171" s="91" t="s">
        <v>83</v>
      </c>
      <c r="I171" s="91" t="s">
        <v>627</v>
      </c>
      <c r="J171" s="91">
        <v>2025.02</v>
      </c>
      <c r="K171" s="91">
        <v>2025.11</v>
      </c>
      <c r="L171" s="91" t="s">
        <v>625</v>
      </c>
      <c r="M171" s="93" t="s">
        <v>628</v>
      </c>
      <c r="N171" s="93">
        <v>25</v>
      </c>
      <c r="O171" s="93">
        <v>25</v>
      </c>
      <c r="P171" s="91">
        <v>0</v>
      </c>
      <c r="Q171" s="91">
        <v>1</v>
      </c>
      <c r="R171" s="91">
        <v>62</v>
      </c>
      <c r="S171" s="91">
        <v>115</v>
      </c>
      <c r="T171" s="91">
        <v>0</v>
      </c>
      <c r="U171" s="91">
        <v>35</v>
      </c>
      <c r="V171" s="91">
        <v>58</v>
      </c>
      <c r="W171" s="91" t="s">
        <v>234</v>
      </c>
      <c r="X171" s="91" t="s">
        <v>629</v>
      </c>
    </row>
    <row r="172" s="50" customFormat="true" ht="45" customHeight="true" spans="1:24">
      <c r="A172" s="57">
        <v>165</v>
      </c>
      <c r="B172" s="87" t="s">
        <v>77</v>
      </c>
      <c r="C172" s="87" t="s">
        <v>88</v>
      </c>
      <c r="D172" s="87" t="s">
        <v>89</v>
      </c>
      <c r="E172" s="91" t="s">
        <v>578</v>
      </c>
      <c r="F172" s="91" t="s">
        <v>625</v>
      </c>
      <c r="G172" s="91" t="s">
        <v>630</v>
      </c>
      <c r="H172" s="91" t="s">
        <v>83</v>
      </c>
      <c r="I172" s="91" t="s">
        <v>631</v>
      </c>
      <c r="J172" s="91">
        <v>2025.02</v>
      </c>
      <c r="K172" s="91">
        <v>2025.11</v>
      </c>
      <c r="L172" s="91" t="s">
        <v>625</v>
      </c>
      <c r="M172" s="93" t="s">
        <v>632</v>
      </c>
      <c r="N172" s="93">
        <v>15</v>
      </c>
      <c r="O172" s="93">
        <v>15</v>
      </c>
      <c r="P172" s="91">
        <v>0</v>
      </c>
      <c r="Q172" s="91">
        <v>1</v>
      </c>
      <c r="R172" s="91">
        <v>35</v>
      </c>
      <c r="S172" s="91">
        <v>52</v>
      </c>
      <c r="T172" s="91">
        <v>0</v>
      </c>
      <c r="U172" s="91">
        <v>16</v>
      </c>
      <c r="V172" s="91">
        <v>29</v>
      </c>
      <c r="W172" s="91" t="s">
        <v>234</v>
      </c>
      <c r="X172" s="91" t="s">
        <v>629</v>
      </c>
    </row>
    <row r="173" s="50" customFormat="true" ht="45" customHeight="true" spans="1:24">
      <c r="A173" s="57">
        <v>166</v>
      </c>
      <c r="B173" s="87" t="s">
        <v>77</v>
      </c>
      <c r="C173" s="87" t="s">
        <v>88</v>
      </c>
      <c r="D173" s="87" t="s">
        <v>89</v>
      </c>
      <c r="E173" s="91" t="s">
        <v>578</v>
      </c>
      <c r="F173" s="91" t="s">
        <v>625</v>
      </c>
      <c r="G173" s="91" t="s">
        <v>633</v>
      </c>
      <c r="H173" s="91" t="s">
        <v>83</v>
      </c>
      <c r="I173" s="91" t="s">
        <v>634</v>
      </c>
      <c r="J173" s="91">
        <v>2025.02</v>
      </c>
      <c r="K173" s="91">
        <v>2025.11</v>
      </c>
      <c r="L173" s="91" t="s">
        <v>625</v>
      </c>
      <c r="M173" s="93" t="s">
        <v>635</v>
      </c>
      <c r="N173" s="93">
        <v>5</v>
      </c>
      <c r="O173" s="93">
        <v>5</v>
      </c>
      <c r="P173" s="91">
        <v>0</v>
      </c>
      <c r="Q173" s="91">
        <v>1</v>
      </c>
      <c r="R173" s="91">
        <v>42</v>
      </c>
      <c r="S173" s="91">
        <v>76</v>
      </c>
      <c r="T173" s="91">
        <v>0</v>
      </c>
      <c r="U173" s="91">
        <v>15</v>
      </c>
      <c r="V173" s="91">
        <v>32</v>
      </c>
      <c r="W173" s="91" t="s">
        <v>234</v>
      </c>
      <c r="X173" s="91" t="s">
        <v>629</v>
      </c>
    </row>
    <row r="174" s="50" customFormat="true" ht="45" customHeight="true" spans="1:24">
      <c r="A174" s="57">
        <v>167</v>
      </c>
      <c r="B174" s="87" t="s">
        <v>95</v>
      </c>
      <c r="C174" s="87" t="s">
        <v>96</v>
      </c>
      <c r="D174" s="88" t="s">
        <v>122</v>
      </c>
      <c r="E174" s="91" t="s">
        <v>578</v>
      </c>
      <c r="F174" s="91" t="s">
        <v>625</v>
      </c>
      <c r="G174" s="91" t="s">
        <v>636</v>
      </c>
      <c r="H174" s="91" t="s">
        <v>83</v>
      </c>
      <c r="I174" s="91" t="s">
        <v>637</v>
      </c>
      <c r="J174" s="91">
        <v>2025.02</v>
      </c>
      <c r="K174" s="91">
        <v>2025.11</v>
      </c>
      <c r="L174" s="91" t="s">
        <v>625</v>
      </c>
      <c r="M174" s="93" t="s">
        <v>638</v>
      </c>
      <c r="N174" s="93">
        <v>110</v>
      </c>
      <c r="O174" s="93">
        <v>110</v>
      </c>
      <c r="P174" s="91">
        <v>0</v>
      </c>
      <c r="Q174" s="91">
        <v>1</v>
      </c>
      <c r="R174" s="91">
        <v>92</v>
      </c>
      <c r="S174" s="91">
        <v>165</v>
      </c>
      <c r="T174" s="91">
        <v>0</v>
      </c>
      <c r="U174" s="91">
        <v>42</v>
      </c>
      <c r="V174" s="91">
        <v>72</v>
      </c>
      <c r="W174" s="91" t="s">
        <v>234</v>
      </c>
      <c r="X174" s="104" t="s">
        <v>639</v>
      </c>
    </row>
    <row r="175" s="50" customFormat="true" ht="45" customHeight="true" spans="1:24">
      <c r="A175" s="57">
        <v>168</v>
      </c>
      <c r="B175" s="87" t="s">
        <v>95</v>
      </c>
      <c r="C175" s="87" t="s">
        <v>96</v>
      </c>
      <c r="D175" s="87" t="s">
        <v>122</v>
      </c>
      <c r="E175" s="91" t="s">
        <v>578</v>
      </c>
      <c r="F175" s="91" t="s">
        <v>625</v>
      </c>
      <c r="G175" s="91" t="s">
        <v>640</v>
      </c>
      <c r="H175" s="91" t="s">
        <v>83</v>
      </c>
      <c r="I175" s="91" t="s">
        <v>641</v>
      </c>
      <c r="J175" s="91">
        <v>2025.02</v>
      </c>
      <c r="K175" s="91">
        <v>2025.11</v>
      </c>
      <c r="L175" s="91" t="s">
        <v>625</v>
      </c>
      <c r="M175" s="93" t="s">
        <v>642</v>
      </c>
      <c r="N175" s="93">
        <v>25</v>
      </c>
      <c r="O175" s="93">
        <v>25</v>
      </c>
      <c r="P175" s="91">
        <v>0</v>
      </c>
      <c r="Q175" s="91">
        <v>1</v>
      </c>
      <c r="R175" s="91">
        <v>32</v>
      </c>
      <c r="S175" s="91">
        <v>62</v>
      </c>
      <c r="T175" s="91">
        <v>0</v>
      </c>
      <c r="U175" s="91">
        <v>18</v>
      </c>
      <c r="V175" s="91">
        <v>35</v>
      </c>
      <c r="W175" s="91" t="s">
        <v>234</v>
      </c>
      <c r="X175" s="104" t="s">
        <v>639</v>
      </c>
    </row>
    <row r="176" s="50" customFormat="true" ht="45" customHeight="true" spans="1:24">
      <c r="A176" s="57">
        <v>169</v>
      </c>
      <c r="B176" s="87" t="s">
        <v>95</v>
      </c>
      <c r="C176" s="87" t="s">
        <v>96</v>
      </c>
      <c r="D176" s="87" t="s">
        <v>122</v>
      </c>
      <c r="E176" s="91" t="s">
        <v>578</v>
      </c>
      <c r="F176" s="91" t="s">
        <v>625</v>
      </c>
      <c r="G176" s="91" t="s">
        <v>643</v>
      </c>
      <c r="H176" s="91" t="s">
        <v>83</v>
      </c>
      <c r="I176" s="91" t="s">
        <v>644</v>
      </c>
      <c r="J176" s="91">
        <v>2025.02</v>
      </c>
      <c r="K176" s="91">
        <v>2025.11</v>
      </c>
      <c r="L176" s="91" t="s">
        <v>625</v>
      </c>
      <c r="M176" s="93" t="s">
        <v>645</v>
      </c>
      <c r="N176" s="93">
        <v>7</v>
      </c>
      <c r="O176" s="93">
        <v>7</v>
      </c>
      <c r="P176" s="91">
        <v>0</v>
      </c>
      <c r="Q176" s="91">
        <v>1</v>
      </c>
      <c r="R176" s="91">
        <v>26</v>
      </c>
      <c r="S176" s="91">
        <v>45</v>
      </c>
      <c r="T176" s="91">
        <v>0</v>
      </c>
      <c r="U176" s="91">
        <v>15</v>
      </c>
      <c r="V176" s="91">
        <v>29</v>
      </c>
      <c r="W176" s="91" t="s">
        <v>234</v>
      </c>
      <c r="X176" s="104" t="s">
        <v>639</v>
      </c>
    </row>
    <row r="177" s="50" customFormat="true" ht="45" customHeight="true" spans="1:24">
      <c r="A177" s="57">
        <v>170</v>
      </c>
      <c r="B177" s="87" t="s">
        <v>95</v>
      </c>
      <c r="C177" s="87" t="s">
        <v>96</v>
      </c>
      <c r="D177" s="87" t="s">
        <v>122</v>
      </c>
      <c r="E177" s="91" t="s">
        <v>578</v>
      </c>
      <c r="F177" s="91" t="s">
        <v>625</v>
      </c>
      <c r="G177" s="91" t="s">
        <v>646</v>
      </c>
      <c r="H177" s="91" t="s">
        <v>83</v>
      </c>
      <c r="I177" s="91" t="s">
        <v>647</v>
      </c>
      <c r="J177" s="91">
        <v>2025.02</v>
      </c>
      <c r="K177" s="91">
        <v>2025.11</v>
      </c>
      <c r="L177" s="91" t="s">
        <v>625</v>
      </c>
      <c r="M177" s="93" t="s">
        <v>648</v>
      </c>
      <c r="N177" s="93">
        <v>25</v>
      </c>
      <c r="O177" s="93">
        <v>25</v>
      </c>
      <c r="P177" s="91">
        <v>0</v>
      </c>
      <c r="Q177" s="91">
        <v>1</v>
      </c>
      <c r="R177" s="91">
        <v>32</v>
      </c>
      <c r="S177" s="91">
        <v>56</v>
      </c>
      <c r="T177" s="91">
        <v>0</v>
      </c>
      <c r="U177" s="91">
        <v>22</v>
      </c>
      <c r="V177" s="91">
        <v>46</v>
      </c>
      <c r="W177" s="91" t="s">
        <v>234</v>
      </c>
      <c r="X177" s="104" t="s">
        <v>639</v>
      </c>
    </row>
    <row r="178" s="51" customFormat="true" ht="45" customHeight="true" spans="1:24">
      <c r="A178" s="57">
        <v>171</v>
      </c>
      <c r="B178" s="87" t="s">
        <v>95</v>
      </c>
      <c r="C178" s="87" t="s">
        <v>96</v>
      </c>
      <c r="D178" s="87" t="s">
        <v>122</v>
      </c>
      <c r="E178" s="91" t="s">
        <v>578</v>
      </c>
      <c r="F178" s="91" t="s">
        <v>625</v>
      </c>
      <c r="G178" s="91" t="s">
        <v>649</v>
      </c>
      <c r="H178" s="91" t="s">
        <v>83</v>
      </c>
      <c r="I178" s="91" t="s">
        <v>650</v>
      </c>
      <c r="J178" s="91">
        <v>2025.02</v>
      </c>
      <c r="K178" s="91">
        <v>2025.11</v>
      </c>
      <c r="L178" s="91" t="s">
        <v>625</v>
      </c>
      <c r="M178" s="93" t="s">
        <v>651</v>
      </c>
      <c r="N178" s="93">
        <v>12.5</v>
      </c>
      <c r="O178" s="93">
        <v>12.5</v>
      </c>
      <c r="P178" s="91">
        <v>0</v>
      </c>
      <c r="Q178" s="91">
        <v>1</v>
      </c>
      <c r="R178" s="91">
        <v>42</v>
      </c>
      <c r="S178" s="91">
        <v>70</v>
      </c>
      <c r="T178" s="91">
        <v>0</v>
      </c>
      <c r="U178" s="91">
        <v>26</v>
      </c>
      <c r="V178" s="91">
        <v>45</v>
      </c>
      <c r="W178" s="91" t="s">
        <v>234</v>
      </c>
      <c r="X178" s="104" t="s">
        <v>639</v>
      </c>
    </row>
    <row r="179" s="51" customFormat="true" ht="45" customHeight="true" spans="1:24">
      <c r="A179" s="57">
        <v>172</v>
      </c>
      <c r="B179" s="87" t="s">
        <v>95</v>
      </c>
      <c r="C179" s="87" t="s">
        <v>96</v>
      </c>
      <c r="D179" s="87" t="s">
        <v>122</v>
      </c>
      <c r="E179" s="91" t="s">
        <v>578</v>
      </c>
      <c r="F179" s="91" t="s">
        <v>625</v>
      </c>
      <c r="G179" s="91" t="s">
        <v>652</v>
      </c>
      <c r="H179" s="91" t="s">
        <v>83</v>
      </c>
      <c r="I179" s="91" t="s">
        <v>653</v>
      </c>
      <c r="J179" s="91">
        <v>2025.02</v>
      </c>
      <c r="K179" s="91">
        <v>2025.11</v>
      </c>
      <c r="L179" s="91" t="s">
        <v>625</v>
      </c>
      <c r="M179" s="93" t="s">
        <v>654</v>
      </c>
      <c r="N179" s="93">
        <v>7</v>
      </c>
      <c r="O179" s="93">
        <v>7</v>
      </c>
      <c r="P179" s="91">
        <v>0</v>
      </c>
      <c r="Q179" s="91">
        <v>1</v>
      </c>
      <c r="R179" s="91">
        <v>35</v>
      </c>
      <c r="S179" s="91">
        <v>68</v>
      </c>
      <c r="T179" s="91">
        <v>0</v>
      </c>
      <c r="U179" s="91">
        <v>22</v>
      </c>
      <c r="V179" s="91">
        <v>45</v>
      </c>
      <c r="W179" s="91" t="s">
        <v>234</v>
      </c>
      <c r="X179" s="104" t="s">
        <v>639</v>
      </c>
    </row>
    <row r="180" s="50" customFormat="true" ht="45" customHeight="true" spans="1:24">
      <c r="A180" s="57">
        <v>173</v>
      </c>
      <c r="B180" s="87" t="s">
        <v>95</v>
      </c>
      <c r="C180" s="87" t="s">
        <v>96</v>
      </c>
      <c r="D180" s="87" t="s">
        <v>122</v>
      </c>
      <c r="E180" s="91" t="s">
        <v>578</v>
      </c>
      <c r="F180" s="91" t="s">
        <v>625</v>
      </c>
      <c r="G180" s="91" t="s">
        <v>655</v>
      </c>
      <c r="H180" s="91" t="s">
        <v>83</v>
      </c>
      <c r="I180" s="91" t="s">
        <v>656</v>
      </c>
      <c r="J180" s="91">
        <v>2025.02</v>
      </c>
      <c r="K180" s="91">
        <v>2025.11</v>
      </c>
      <c r="L180" s="91" t="s">
        <v>625</v>
      </c>
      <c r="M180" s="93" t="s">
        <v>657</v>
      </c>
      <c r="N180" s="93">
        <v>12.5</v>
      </c>
      <c r="O180" s="93">
        <v>12.5</v>
      </c>
      <c r="P180" s="91">
        <v>0</v>
      </c>
      <c r="Q180" s="91">
        <v>1</v>
      </c>
      <c r="R180" s="91">
        <v>32</v>
      </c>
      <c r="S180" s="91">
        <v>55</v>
      </c>
      <c r="T180" s="91">
        <v>0</v>
      </c>
      <c r="U180" s="91">
        <v>16</v>
      </c>
      <c r="V180" s="91">
        <v>35</v>
      </c>
      <c r="W180" s="91" t="s">
        <v>234</v>
      </c>
      <c r="X180" s="104" t="s">
        <v>658</v>
      </c>
    </row>
    <row r="181" s="49" customFormat="true" ht="45" customHeight="true" spans="1:24">
      <c r="A181" s="57">
        <v>174</v>
      </c>
      <c r="B181" s="87" t="s">
        <v>77</v>
      </c>
      <c r="C181" s="87" t="s">
        <v>88</v>
      </c>
      <c r="D181" s="87" t="s">
        <v>89</v>
      </c>
      <c r="E181" s="91" t="s">
        <v>578</v>
      </c>
      <c r="F181" s="92" t="s">
        <v>659</v>
      </c>
      <c r="G181" s="91" t="s">
        <v>660</v>
      </c>
      <c r="H181" s="91" t="s">
        <v>83</v>
      </c>
      <c r="I181" s="91" t="s">
        <v>661</v>
      </c>
      <c r="J181" s="91">
        <v>2025.04</v>
      </c>
      <c r="K181" s="91">
        <v>2025.05</v>
      </c>
      <c r="L181" s="91" t="s">
        <v>659</v>
      </c>
      <c r="M181" s="93" t="s">
        <v>662</v>
      </c>
      <c r="N181" s="100">
        <v>13</v>
      </c>
      <c r="O181" s="100">
        <v>13</v>
      </c>
      <c r="P181" s="92">
        <v>0</v>
      </c>
      <c r="Q181" s="92">
        <v>1</v>
      </c>
      <c r="R181" s="92">
        <v>23</v>
      </c>
      <c r="S181" s="92">
        <v>43</v>
      </c>
      <c r="T181" s="91">
        <v>0</v>
      </c>
      <c r="U181" s="92">
        <v>10</v>
      </c>
      <c r="V181" s="92">
        <v>18</v>
      </c>
      <c r="W181" s="91" t="s">
        <v>234</v>
      </c>
      <c r="X181" s="91" t="s">
        <v>663</v>
      </c>
    </row>
    <row r="182" s="49" customFormat="true" ht="45" customHeight="true" spans="1:24">
      <c r="A182" s="57">
        <v>175</v>
      </c>
      <c r="B182" s="87" t="s">
        <v>77</v>
      </c>
      <c r="C182" s="87" t="s">
        <v>88</v>
      </c>
      <c r="D182" s="87" t="s">
        <v>89</v>
      </c>
      <c r="E182" s="91" t="s">
        <v>578</v>
      </c>
      <c r="F182" s="92" t="s">
        <v>659</v>
      </c>
      <c r="G182" s="91" t="s">
        <v>664</v>
      </c>
      <c r="H182" s="91" t="s">
        <v>83</v>
      </c>
      <c r="I182" s="91" t="s">
        <v>665</v>
      </c>
      <c r="J182" s="91">
        <v>2025.05</v>
      </c>
      <c r="K182" s="91">
        <v>2025.06</v>
      </c>
      <c r="L182" s="91" t="s">
        <v>659</v>
      </c>
      <c r="M182" s="93" t="s">
        <v>666</v>
      </c>
      <c r="N182" s="100">
        <v>11</v>
      </c>
      <c r="O182" s="100">
        <v>11</v>
      </c>
      <c r="P182" s="92">
        <v>0</v>
      </c>
      <c r="Q182" s="92">
        <v>1</v>
      </c>
      <c r="R182" s="92">
        <v>25</v>
      </c>
      <c r="S182" s="92">
        <v>54</v>
      </c>
      <c r="T182" s="91">
        <v>0</v>
      </c>
      <c r="U182" s="92">
        <v>13</v>
      </c>
      <c r="V182" s="92">
        <v>21</v>
      </c>
      <c r="W182" s="91" t="s">
        <v>234</v>
      </c>
      <c r="X182" s="91" t="s">
        <v>663</v>
      </c>
    </row>
    <row r="183" s="49" customFormat="true" ht="45" customHeight="true" spans="1:24">
      <c r="A183" s="57">
        <v>176</v>
      </c>
      <c r="B183" s="87" t="s">
        <v>77</v>
      </c>
      <c r="C183" s="87" t="s">
        <v>88</v>
      </c>
      <c r="D183" s="87" t="s">
        <v>89</v>
      </c>
      <c r="E183" s="91" t="s">
        <v>578</v>
      </c>
      <c r="F183" s="92" t="s">
        <v>659</v>
      </c>
      <c r="G183" s="91" t="s">
        <v>667</v>
      </c>
      <c r="H183" s="91" t="s">
        <v>83</v>
      </c>
      <c r="I183" s="91" t="s">
        <v>668</v>
      </c>
      <c r="J183" s="91">
        <v>2025.07</v>
      </c>
      <c r="K183" s="91">
        <v>2025.07</v>
      </c>
      <c r="L183" s="91" t="s">
        <v>659</v>
      </c>
      <c r="M183" s="93" t="s">
        <v>669</v>
      </c>
      <c r="N183" s="100">
        <v>15</v>
      </c>
      <c r="O183" s="100">
        <v>15</v>
      </c>
      <c r="P183" s="92">
        <v>0</v>
      </c>
      <c r="Q183" s="92">
        <v>1</v>
      </c>
      <c r="R183" s="92">
        <v>27</v>
      </c>
      <c r="S183" s="92">
        <v>59</v>
      </c>
      <c r="T183" s="91">
        <v>0</v>
      </c>
      <c r="U183" s="92">
        <v>9</v>
      </c>
      <c r="V183" s="92">
        <v>20</v>
      </c>
      <c r="W183" s="91" t="s">
        <v>234</v>
      </c>
      <c r="X183" s="91" t="s">
        <v>663</v>
      </c>
    </row>
    <row r="184" s="49" customFormat="true" ht="45" customHeight="true" spans="1:24">
      <c r="A184" s="57">
        <v>177</v>
      </c>
      <c r="B184" s="87" t="s">
        <v>95</v>
      </c>
      <c r="C184" s="87" t="s">
        <v>96</v>
      </c>
      <c r="D184" s="87" t="s">
        <v>122</v>
      </c>
      <c r="E184" s="91" t="s">
        <v>578</v>
      </c>
      <c r="F184" s="91" t="s">
        <v>659</v>
      </c>
      <c r="G184" s="91" t="s">
        <v>670</v>
      </c>
      <c r="H184" s="91" t="s">
        <v>83</v>
      </c>
      <c r="I184" s="91" t="s">
        <v>671</v>
      </c>
      <c r="J184" s="91">
        <v>2025.03</v>
      </c>
      <c r="K184" s="91">
        <v>2025.04</v>
      </c>
      <c r="L184" s="91" t="s">
        <v>659</v>
      </c>
      <c r="M184" s="93" t="s">
        <v>672</v>
      </c>
      <c r="N184" s="100">
        <v>20</v>
      </c>
      <c r="O184" s="100">
        <v>20</v>
      </c>
      <c r="P184" s="92">
        <v>0</v>
      </c>
      <c r="Q184" s="92">
        <v>1</v>
      </c>
      <c r="R184" s="92">
        <v>35</v>
      </c>
      <c r="S184" s="92">
        <v>64</v>
      </c>
      <c r="T184" s="91">
        <v>0</v>
      </c>
      <c r="U184" s="92">
        <v>15</v>
      </c>
      <c r="V184" s="92">
        <v>24</v>
      </c>
      <c r="W184" s="91" t="s">
        <v>234</v>
      </c>
      <c r="X184" s="91" t="s">
        <v>673</v>
      </c>
    </row>
    <row r="185" s="49" customFormat="true" ht="45" customHeight="true" spans="1:24">
      <c r="A185" s="57">
        <v>178</v>
      </c>
      <c r="B185" s="87" t="s">
        <v>95</v>
      </c>
      <c r="C185" s="87" t="s">
        <v>96</v>
      </c>
      <c r="D185" s="87" t="s">
        <v>122</v>
      </c>
      <c r="E185" s="91" t="s">
        <v>578</v>
      </c>
      <c r="F185" s="91" t="s">
        <v>659</v>
      </c>
      <c r="G185" s="91" t="s">
        <v>674</v>
      </c>
      <c r="H185" s="91" t="s">
        <v>83</v>
      </c>
      <c r="I185" s="92" t="s">
        <v>675</v>
      </c>
      <c r="J185" s="91">
        <v>2025.07</v>
      </c>
      <c r="K185" s="91">
        <v>2025.08</v>
      </c>
      <c r="L185" s="91" t="s">
        <v>659</v>
      </c>
      <c r="M185" s="93" t="s">
        <v>676</v>
      </c>
      <c r="N185" s="100">
        <v>10</v>
      </c>
      <c r="O185" s="100">
        <v>10</v>
      </c>
      <c r="P185" s="92">
        <v>0</v>
      </c>
      <c r="Q185" s="92">
        <v>1</v>
      </c>
      <c r="R185" s="92">
        <v>23</v>
      </c>
      <c r="S185" s="92">
        <v>45</v>
      </c>
      <c r="T185" s="91">
        <v>0</v>
      </c>
      <c r="U185" s="92">
        <v>11</v>
      </c>
      <c r="V185" s="92">
        <v>23</v>
      </c>
      <c r="W185" s="91" t="s">
        <v>234</v>
      </c>
      <c r="X185" s="91" t="s">
        <v>673</v>
      </c>
    </row>
    <row r="186" s="49" customFormat="true" ht="45" customHeight="true" spans="1:24">
      <c r="A186" s="57">
        <v>179</v>
      </c>
      <c r="B186" s="87" t="s">
        <v>95</v>
      </c>
      <c r="C186" s="87" t="s">
        <v>96</v>
      </c>
      <c r="D186" s="87" t="s">
        <v>122</v>
      </c>
      <c r="E186" s="91" t="s">
        <v>578</v>
      </c>
      <c r="F186" s="92" t="s">
        <v>677</v>
      </c>
      <c r="G186" s="91" t="s">
        <v>678</v>
      </c>
      <c r="H186" s="92" t="s">
        <v>83</v>
      </c>
      <c r="I186" s="92" t="s">
        <v>677</v>
      </c>
      <c r="J186" s="91">
        <v>2025.03</v>
      </c>
      <c r="K186" s="91">
        <v>2025.04</v>
      </c>
      <c r="L186" s="92" t="s">
        <v>677</v>
      </c>
      <c r="M186" s="93" t="s">
        <v>679</v>
      </c>
      <c r="N186" s="100">
        <v>8</v>
      </c>
      <c r="O186" s="100">
        <v>8</v>
      </c>
      <c r="P186" s="92">
        <v>0</v>
      </c>
      <c r="Q186" s="92">
        <v>1</v>
      </c>
      <c r="R186" s="92">
        <v>23</v>
      </c>
      <c r="S186" s="92">
        <v>81</v>
      </c>
      <c r="T186" s="91">
        <v>0</v>
      </c>
      <c r="U186" s="92">
        <v>2</v>
      </c>
      <c r="V186" s="92">
        <v>5</v>
      </c>
      <c r="W186" s="91" t="s">
        <v>234</v>
      </c>
      <c r="X186" s="105" t="s">
        <v>680</v>
      </c>
    </row>
    <row r="187" s="49" customFormat="true" ht="45" customHeight="true" spans="1:24">
      <c r="A187" s="57">
        <v>180</v>
      </c>
      <c r="B187" s="87" t="s">
        <v>95</v>
      </c>
      <c r="C187" s="87" t="s">
        <v>96</v>
      </c>
      <c r="D187" s="87" t="s">
        <v>97</v>
      </c>
      <c r="E187" s="91" t="s">
        <v>578</v>
      </c>
      <c r="F187" s="92" t="s">
        <v>677</v>
      </c>
      <c r="G187" s="91" t="s">
        <v>681</v>
      </c>
      <c r="H187" s="92" t="s">
        <v>83</v>
      </c>
      <c r="I187" s="92" t="s">
        <v>677</v>
      </c>
      <c r="J187" s="91">
        <v>2025.02</v>
      </c>
      <c r="K187" s="91">
        <v>2025.03</v>
      </c>
      <c r="L187" s="92" t="s">
        <v>677</v>
      </c>
      <c r="M187" s="93" t="s">
        <v>682</v>
      </c>
      <c r="N187" s="100">
        <v>8</v>
      </c>
      <c r="O187" s="100">
        <v>8</v>
      </c>
      <c r="P187" s="92">
        <v>0</v>
      </c>
      <c r="Q187" s="92">
        <v>1</v>
      </c>
      <c r="R187" s="102">
        <v>25</v>
      </c>
      <c r="S187" s="102">
        <v>88</v>
      </c>
      <c r="T187" s="91">
        <v>0</v>
      </c>
      <c r="U187" s="92">
        <v>3</v>
      </c>
      <c r="V187" s="92">
        <v>7</v>
      </c>
      <c r="W187" s="91" t="s">
        <v>234</v>
      </c>
      <c r="X187" s="105" t="s">
        <v>683</v>
      </c>
    </row>
    <row r="188" s="49" customFormat="true" ht="45" customHeight="true" spans="1:24">
      <c r="A188" s="57">
        <v>181</v>
      </c>
      <c r="B188" s="87" t="s">
        <v>95</v>
      </c>
      <c r="C188" s="87" t="s">
        <v>96</v>
      </c>
      <c r="D188" s="87" t="s">
        <v>97</v>
      </c>
      <c r="E188" s="91" t="s">
        <v>578</v>
      </c>
      <c r="F188" s="92" t="s">
        <v>677</v>
      </c>
      <c r="G188" s="91" t="s">
        <v>684</v>
      </c>
      <c r="H188" s="92" t="s">
        <v>83</v>
      </c>
      <c r="I188" s="92" t="s">
        <v>677</v>
      </c>
      <c r="J188" s="91">
        <v>2025.04</v>
      </c>
      <c r="K188" s="91">
        <v>2025.05</v>
      </c>
      <c r="L188" s="92" t="s">
        <v>677</v>
      </c>
      <c r="M188" s="93" t="s">
        <v>685</v>
      </c>
      <c r="N188" s="100">
        <v>10</v>
      </c>
      <c r="O188" s="100">
        <v>10</v>
      </c>
      <c r="P188" s="92">
        <v>0</v>
      </c>
      <c r="Q188" s="92">
        <v>1</v>
      </c>
      <c r="R188" s="92">
        <v>32</v>
      </c>
      <c r="S188" s="92">
        <v>112</v>
      </c>
      <c r="T188" s="91">
        <v>0</v>
      </c>
      <c r="U188" s="92">
        <v>4</v>
      </c>
      <c r="V188" s="92">
        <v>14</v>
      </c>
      <c r="W188" s="91" t="s">
        <v>234</v>
      </c>
      <c r="X188" s="105" t="s">
        <v>683</v>
      </c>
    </row>
    <row r="189" s="49" customFormat="true" ht="45" customHeight="true" spans="1:24">
      <c r="A189" s="57">
        <v>182</v>
      </c>
      <c r="B189" s="87" t="s">
        <v>95</v>
      </c>
      <c r="C189" s="87" t="s">
        <v>96</v>
      </c>
      <c r="D189" s="87" t="s">
        <v>97</v>
      </c>
      <c r="E189" s="91" t="s">
        <v>578</v>
      </c>
      <c r="F189" s="92" t="s">
        <v>677</v>
      </c>
      <c r="G189" s="91" t="s">
        <v>686</v>
      </c>
      <c r="H189" s="92" t="s">
        <v>83</v>
      </c>
      <c r="I189" s="92" t="s">
        <v>677</v>
      </c>
      <c r="J189" s="91">
        <v>2025.04</v>
      </c>
      <c r="K189" s="91">
        <v>2025.05</v>
      </c>
      <c r="L189" s="92" t="s">
        <v>677</v>
      </c>
      <c r="M189" s="93" t="s">
        <v>687</v>
      </c>
      <c r="N189" s="100">
        <v>5.5</v>
      </c>
      <c r="O189" s="100">
        <v>5.5</v>
      </c>
      <c r="P189" s="92">
        <v>0</v>
      </c>
      <c r="Q189" s="92">
        <v>1</v>
      </c>
      <c r="R189" s="92">
        <v>26</v>
      </c>
      <c r="S189" s="92">
        <v>89</v>
      </c>
      <c r="T189" s="91">
        <v>0</v>
      </c>
      <c r="U189" s="92">
        <v>2</v>
      </c>
      <c r="V189" s="92">
        <v>6</v>
      </c>
      <c r="W189" s="91" t="s">
        <v>234</v>
      </c>
      <c r="X189" s="105" t="s">
        <v>683</v>
      </c>
    </row>
    <row r="190" s="49" customFormat="true" ht="45" customHeight="true" spans="1:24">
      <c r="A190" s="57">
        <v>183</v>
      </c>
      <c r="B190" s="87" t="s">
        <v>95</v>
      </c>
      <c r="C190" s="87" t="s">
        <v>96</v>
      </c>
      <c r="D190" s="87" t="s">
        <v>97</v>
      </c>
      <c r="E190" s="91" t="s">
        <v>578</v>
      </c>
      <c r="F190" s="92" t="s">
        <v>677</v>
      </c>
      <c r="G190" s="91" t="s">
        <v>688</v>
      </c>
      <c r="H190" s="92" t="s">
        <v>83</v>
      </c>
      <c r="I190" s="92" t="s">
        <v>677</v>
      </c>
      <c r="J190" s="91">
        <v>2025.03</v>
      </c>
      <c r="K190" s="91">
        <v>2025.04</v>
      </c>
      <c r="L190" s="92" t="s">
        <v>677</v>
      </c>
      <c r="M190" s="93" t="s">
        <v>689</v>
      </c>
      <c r="N190" s="100">
        <v>5.5</v>
      </c>
      <c r="O190" s="100">
        <v>5.5</v>
      </c>
      <c r="P190" s="92">
        <v>0</v>
      </c>
      <c r="Q190" s="92">
        <v>1</v>
      </c>
      <c r="R190" s="92">
        <v>23</v>
      </c>
      <c r="S190" s="92">
        <v>74</v>
      </c>
      <c r="T190" s="91">
        <v>0</v>
      </c>
      <c r="U190" s="92">
        <v>2</v>
      </c>
      <c r="V190" s="92">
        <v>7</v>
      </c>
      <c r="W190" s="91" t="s">
        <v>234</v>
      </c>
      <c r="X190" s="105" t="s">
        <v>683</v>
      </c>
    </row>
    <row r="191" s="49" customFormat="true" ht="45" customHeight="true" spans="1:24">
      <c r="A191" s="57">
        <v>184</v>
      </c>
      <c r="B191" s="87" t="s">
        <v>95</v>
      </c>
      <c r="C191" s="87" t="s">
        <v>96</v>
      </c>
      <c r="D191" s="87" t="s">
        <v>122</v>
      </c>
      <c r="E191" s="91" t="s">
        <v>578</v>
      </c>
      <c r="F191" s="92" t="s">
        <v>677</v>
      </c>
      <c r="G191" s="91" t="s">
        <v>690</v>
      </c>
      <c r="H191" s="92" t="s">
        <v>83</v>
      </c>
      <c r="I191" s="92" t="s">
        <v>677</v>
      </c>
      <c r="J191" s="91">
        <v>2025.05</v>
      </c>
      <c r="K191" s="91">
        <v>2025.06</v>
      </c>
      <c r="L191" s="92" t="s">
        <v>677</v>
      </c>
      <c r="M191" s="93" t="s">
        <v>691</v>
      </c>
      <c r="N191" s="100">
        <v>10</v>
      </c>
      <c r="O191" s="100">
        <v>10</v>
      </c>
      <c r="P191" s="92">
        <v>0</v>
      </c>
      <c r="Q191" s="92">
        <v>1</v>
      </c>
      <c r="R191" s="92">
        <v>39</v>
      </c>
      <c r="S191" s="92">
        <v>135</v>
      </c>
      <c r="T191" s="91">
        <v>0</v>
      </c>
      <c r="U191" s="92">
        <v>5</v>
      </c>
      <c r="V191" s="92">
        <v>17</v>
      </c>
      <c r="W191" s="91" t="s">
        <v>234</v>
      </c>
      <c r="X191" s="105" t="s">
        <v>680</v>
      </c>
    </row>
    <row r="192" s="49" customFormat="true" ht="45" customHeight="true" spans="1:24">
      <c r="A192" s="57">
        <v>185</v>
      </c>
      <c r="B192" s="87" t="s">
        <v>95</v>
      </c>
      <c r="C192" s="87" t="s">
        <v>96</v>
      </c>
      <c r="D192" s="87" t="s">
        <v>122</v>
      </c>
      <c r="E192" s="91" t="s">
        <v>578</v>
      </c>
      <c r="F192" s="92" t="s">
        <v>677</v>
      </c>
      <c r="G192" s="91" t="s">
        <v>692</v>
      </c>
      <c r="H192" s="92" t="s">
        <v>83</v>
      </c>
      <c r="I192" s="92" t="s">
        <v>677</v>
      </c>
      <c r="J192" s="91">
        <v>2025.03</v>
      </c>
      <c r="K192" s="91">
        <v>2025.04</v>
      </c>
      <c r="L192" s="92" t="s">
        <v>677</v>
      </c>
      <c r="M192" s="93" t="s">
        <v>693</v>
      </c>
      <c r="N192" s="100">
        <v>10</v>
      </c>
      <c r="O192" s="100">
        <v>10</v>
      </c>
      <c r="P192" s="92">
        <v>0</v>
      </c>
      <c r="Q192" s="92">
        <v>1</v>
      </c>
      <c r="R192" s="92">
        <v>34</v>
      </c>
      <c r="S192" s="92">
        <v>117</v>
      </c>
      <c r="T192" s="91">
        <v>0</v>
      </c>
      <c r="U192" s="92">
        <v>6</v>
      </c>
      <c r="V192" s="92">
        <v>19</v>
      </c>
      <c r="W192" s="91" t="s">
        <v>234</v>
      </c>
      <c r="X192" s="105" t="s">
        <v>680</v>
      </c>
    </row>
    <row r="193" s="49" customFormat="true" ht="45" customHeight="true" spans="1:24">
      <c r="A193" s="57">
        <v>186</v>
      </c>
      <c r="B193" s="87" t="s">
        <v>77</v>
      </c>
      <c r="C193" s="87" t="s">
        <v>88</v>
      </c>
      <c r="D193" s="87" t="s">
        <v>89</v>
      </c>
      <c r="E193" s="91" t="s">
        <v>578</v>
      </c>
      <c r="F193" s="92" t="s">
        <v>677</v>
      </c>
      <c r="G193" s="91" t="s">
        <v>694</v>
      </c>
      <c r="H193" s="92" t="s">
        <v>695</v>
      </c>
      <c r="I193" s="92" t="s">
        <v>677</v>
      </c>
      <c r="J193" s="91">
        <v>2025.03</v>
      </c>
      <c r="K193" s="91">
        <v>2025.06</v>
      </c>
      <c r="L193" s="92" t="s">
        <v>677</v>
      </c>
      <c r="M193" s="93" t="s">
        <v>696</v>
      </c>
      <c r="N193" s="100">
        <v>5</v>
      </c>
      <c r="O193" s="100">
        <v>5</v>
      </c>
      <c r="P193" s="92">
        <v>0</v>
      </c>
      <c r="Q193" s="92">
        <v>1</v>
      </c>
      <c r="R193" s="92">
        <v>39</v>
      </c>
      <c r="S193" s="92">
        <v>135</v>
      </c>
      <c r="T193" s="91">
        <v>0</v>
      </c>
      <c r="U193" s="92">
        <v>5</v>
      </c>
      <c r="V193" s="92">
        <v>17</v>
      </c>
      <c r="W193" s="91" t="s">
        <v>234</v>
      </c>
      <c r="X193" s="105" t="s">
        <v>697</v>
      </c>
    </row>
    <row r="194" s="49" customFormat="true" ht="45" customHeight="true" spans="1:24">
      <c r="A194" s="57">
        <v>187</v>
      </c>
      <c r="B194" s="87" t="s">
        <v>77</v>
      </c>
      <c r="C194" s="87" t="s">
        <v>88</v>
      </c>
      <c r="D194" s="87" t="s">
        <v>89</v>
      </c>
      <c r="E194" s="91" t="s">
        <v>578</v>
      </c>
      <c r="F194" s="92" t="s">
        <v>677</v>
      </c>
      <c r="G194" s="91" t="s">
        <v>698</v>
      </c>
      <c r="H194" s="92" t="s">
        <v>695</v>
      </c>
      <c r="I194" s="92" t="s">
        <v>677</v>
      </c>
      <c r="J194" s="91">
        <v>2025.04</v>
      </c>
      <c r="K194" s="91">
        <v>2025.05</v>
      </c>
      <c r="L194" s="92" t="s">
        <v>677</v>
      </c>
      <c r="M194" s="93" t="s">
        <v>699</v>
      </c>
      <c r="N194" s="100">
        <v>5</v>
      </c>
      <c r="O194" s="100">
        <v>5</v>
      </c>
      <c r="P194" s="92">
        <v>0</v>
      </c>
      <c r="Q194" s="92">
        <v>1</v>
      </c>
      <c r="R194" s="92">
        <v>34</v>
      </c>
      <c r="S194" s="92">
        <v>117</v>
      </c>
      <c r="T194" s="91">
        <v>0</v>
      </c>
      <c r="U194" s="92">
        <v>6</v>
      </c>
      <c r="V194" s="92">
        <v>19</v>
      </c>
      <c r="W194" s="91" t="s">
        <v>234</v>
      </c>
      <c r="X194" s="105" t="s">
        <v>697</v>
      </c>
    </row>
    <row r="195" s="49" customFormat="true" ht="45" customHeight="true" spans="1:24">
      <c r="A195" s="57">
        <v>188</v>
      </c>
      <c r="B195" s="87" t="s">
        <v>77</v>
      </c>
      <c r="C195" s="87" t="s">
        <v>88</v>
      </c>
      <c r="D195" s="87" t="s">
        <v>89</v>
      </c>
      <c r="E195" s="91" t="s">
        <v>578</v>
      </c>
      <c r="F195" s="92" t="s">
        <v>677</v>
      </c>
      <c r="G195" s="91" t="s">
        <v>700</v>
      </c>
      <c r="H195" s="92" t="s">
        <v>695</v>
      </c>
      <c r="I195" s="92" t="s">
        <v>677</v>
      </c>
      <c r="J195" s="91">
        <v>2025.06</v>
      </c>
      <c r="K195" s="91">
        <v>2025.04</v>
      </c>
      <c r="L195" s="92" t="s">
        <v>677</v>
      </c>
      <c r="M195" s="93" t="s">
        <v>701</v>
      </c>
      <c r="N195" s="100">
        <v>5</v>
      </c>
      <c r="O195" s="100">
        <v>5</v>
      </c>
      <c r="P195" s="92">
        <v>0</v>
      </c>
      <c r="Q195" s="92">
        <v>1</v>
      </c>
      <c r="R195" s="92">
        <v>36</v>
      </c>
      <c r="S195" s="92">
        <v>125</v>
      </c>
      <c r="T195" s="91">
        <v>0</v>
      </c>
      <c r="U195" s="92">
        <v>2</v>
      </c>
      <c r="V195" s="92">
        <v>5</v>
      </c>
      <c r="W195" s="91" t="s">
        <v>234</v>
      </c>
      <c r="X195" s="105" t="s">
        <v>697</v>
      </c>
    </row>
    <row r="196" s="49" customFormat="true" ht="45" customHeight="true" spans="1:24">
      <c r="A196" s="57">
        <v>189</v>
      </c>
      <c r="B196" s="87" t="s">
        <v>77</v>
      </c>
      <c r="C196" s="87" t="s">
        <v>88</v>
      </c>
      <c r="D196" s="87" t="s">
        <v>89</v>
      </c>
      <c r="E196" s="91" t="s">
        <v>578</v>
      </c>
      <c r="F196" s="92" t="s">
        <v>677</v>
      </c>
      <c r="G196" s="91" t="s">
        <v>702</v>
      </c>
      <c r="H196" s="92" t="s">
        <v>695</v>
      </c>
      <c r="I196" s="92" t="s">
        <v>677</v>
      </c>
      <c r="J196" s="91">
        <v>2025.02</v>
      </c>
      <c r="K196" s="91">
        <v>2025.06</v>
      </c>
      <c r="L196" s="92" t="s">
        <v>677</v>
      </c>
      <c r="M196" s="93" t="s">
        <v>703</v>
      </c>
      <c r="N196" s="100">
        <v>15</v>
      </c>
      <c r="O196" s="100">
        <v>15</v>
      </c>
      <c r="P196" s="92">
        <v>0</v>
      </c>
      <c r="Q196" s="92">
        <v>1</v>
      </c>
      <c r="R196" s="92">
        <v>92</v>
      </c>
      <c r="S196" s="92">
        <v>308</v>
      </c>
      <c r="T196" s="91">
        <v>0</v>
      </c>
      <c r="U196" s="92">
        <v>12</v>
      </c>
      <c r="V196" s="92">
        <v>42</v>
      </c>
      <c r="W196" s="91" t="s">
        <v>234</v>
      </c>
      <c r="X196" s="105" t="s">
        <v>697</v>
      </c>
    </row>
    <row r="197" s="49" customFormat="true" ht="45" customHeight="true" spans="1:24">
      <c r="A197" s="57">
        <v>190</v>
      </c>
      <c r="B197" s="87" t="s">
        <v>95</v>
      </c>
      <c r="C197" s="87" t="s">
        <v>96</v>
      </c>
      <c r="D197" s="87" t="s">
        <v>97</v>
      </c>
      <c r="E197" s="91" t="s">
        <v>578</v>
      </c>
      <c r="F197" s="91" t="s">
        <v>704</v>
      </c>
      <c r="G197" s="91" t="s">
        <v>705</v>
      </c>
      <c r="H197" s="91" t="s">
        <v>83</v>
      </c>
      <c r="I197" s="91" t="s">
        <v>704</v>
      </c>
      <c r="J197" s="91">
        <v>2025.02</v>
      </c>
      <c r="K197" s="91">
        <v>2025.12</v>
      </c>
      <c r="L197" s="91" t="s">
        <v>704</v>
      </c>
      <c r="M197" s="93" t="s">
        <v>706</v>
      </c>
      <c r="N197" s="93">
        <v>16.8</v>
      </c>
      <c r="O197" s="93">
        <v>16.8</v>
      </c>
      <c r="P197" s="91">
        <v>0</v>
      </c>
      <c r="Q197" s="91">
        <v>1</v>
      </c>
      <c r="R197" s="91">
        <v>212</v>
      </c>
      <c r="S197" s="91">
        <v>641</v>
      </c>
      <c r="T197" s="91">
        <v>1</v>
      </c>
      <c r="U197" s="91">
        <v>33</v>
      </c>
      <c r="V197" s="91">
        <v>96</v>
      </c>
      <c r="W197" s="91" t="s">
        <v>234</v>
      </c>
      <c r="X197" s="108" t="s">
        <v>707</v>
      </c>
    </row>
    <row r="198" s="49" customFormat="true" ht="45" customHeight="true" spans="1:24">
      <c r="A198" s="57">
        <v>191</v>
      </c>
      <c r="B198" s="87" t="s">
        <v>95</v>
      </c>
      <c r="C198" s="87" t="s">
        <v>96</v>
      </c>
      <c r="D198" s="87" t="s">
        <v>97</v>
      </c>
      <c r="E198" s="91" t="s">
        <v>578</v>
      </c>
      <c r="F198" s="91" t="s">
        <v>704</v>
      </c>
      <c r="G198" s="91" t="s">
        <v>708</v>
      </c>
      <c r="H198" s="91" t="s">
        <v>83</v>
      </c>
      <c r="I198" s="91" t="s">
        <v>704</v>
      </c>
      <c r="J198" s="91">
        <v>2025.02</v>
      </c>
      <c r="K198" s="91">
        <v>2025.12</v>
      </c>
      <c r="L198" s="91" t="s">
        <v>704</v>
      </c>
      <c r="M198" s="93" t="s">
        <v>709</v>
      </c>
      <c r="N198" s="93">
        <v>35</v>
      </c>
      <c r="O198" s="93">
        <v>35</v>
      </c>
      <c r="P198" s="91">
        <v>0</v>
      </c>
      <c r="Q198" s="91">
        <v>1</v>
      </c>
      <c r="R198" s="91">
        <v>262</v>
      </c>
      <c r="S198" s="91">
        <v>775</v>
      </c>
      <c r="T198" s="91">
        <v>1</v>
      </c>
      <c r="U198" s="91">
        <v>36</v>
      </c>
      <c r="V198" s="91">
        <v>117</v>
      </c>
      <c r="W198" s="91" t="s">
        <v>234</v>
      </c>
      <c r="X198" s="108" t="s">
        <v>707</v>
      </c>
    </row>
    <row r="199" s="49" customFormat="true" ht="45" customHeight="true" spans="1:24">
      <c r="A199" s="57">
        <v>192</v>
      </c>
      <c r="B199" s="87" t="s">
        <v>95</v>
      </c>
      <c r="C199" s="87" t="s">
        <v>96</v>
      </c>
      <c r="D199" s="87" t="s">
        <v>97</v>
      </c>
      <c r="E199" s="91" t="s">
        <v>578</v>
      </c>
      <c r="F199" s="91" t="s">
        <v>704</v>
      </c>
      <c r="G199" s="91" t="s">
        <v>710</v>
      </c>
      <c r="H199" s="91" t="s">
        <v>83</v>
      </c>
      <c r="I199" s="91" t="s">
        <v>704</v>
      </c>
      <c r="J199" s="91">
        <v>2025.02</v>
      </c>
      <c r="K199" s="91">
        <v>2025.12</v>
      </c>
      <c r="L199" s="91" t="s">
        <v>704</v>
      </c>
      <c r="M199" s="93" t="s">
        <v>711</v>
      </c>
      <c r="N199" s="93">
        <v>16.5</v>
      </c>
      <c r="O199" s="93">
        <v>16.5</v>
      </c>
      <c r="P199" s="91">
        <v>0</v>
      </c>
      <c r="Q199" s="91">
        <v>1</v>
      </c>
      <c r="R199" s="91">
        <v>89</v>
      </c>
      <c r="S199" s="91">
        <v>261</v>
      </c>
      <c r="T199" s="91">
        <v>1</v>
      </c>
      <c r="U199" s="91">
        <v>6</v>
      </c>
      <c r="V199" s="91">
        <v>21</v>
      </c>
      <c r="W199" s="91" t="s">
        <v>234</v>
      </c>
      <c r="X199" s="108" t="s">
        <v>707</v>
      </c>
    </row>
    <row r="200" s="49" customFormat="true" ht="45" customHeight="true" spans="1:24">
      <c r="A200" s="57">
        <v>193</v>
      </c>
      <c r="B200" s="87" t="s">
        <v>95</v>
      </c>
      <c r="C200" s="87" t="s">
        <v>96</v>
      </c>
      <c r="D200" s="87" t="s">
        <v>122</v>
      </c>
      <c r="E200" s="91" t="s">
        <v>578</v>
      </c>
      <c r="F200" s="91" t="s">
        <v>704</v>
      </c>
      <c r="G200" s="91" t="s">
        <v>712</v>
      </c>
      <c r="H200" s="91" t="s">
        <v>220</v>
      </c>
      <c r="I200" s="91" t="s">
        <v>704</v>
      </c>
      <c r="J200" s="91">
        <v>2025.02</v>
      </c>
      <c r="K200" s="91">
        <v>2025.12</v>
      </c>
      <c r="L200" s="91" t="s">
        <v>704</v>
      </c>
      <c r="M200" s="93" t="s">
        <v>713</v>
      </c>
      <c r="N200" s="93">
        <v>5</v>
      </c>
      <c r="O200" s="93">
        <v>5</v>
      </c>
      <c r="P200" s="91">
        <v>0</v>
      </c>
      <c r="Q200" s="91">
        <v>1</v>
      </c>
      <c r="R200" s="91">
        <v>73</v>
      </c>
      <c r="S200" s="91">
        <v>218</v>
      </c>
      <c r="T200" s="91">
        <v>1</v>
      </c>
      <c r="U200" s="91">
        <v>4</v>
      </c>
      <c r="V200" s="91">
        <v>12</v>
      </c>
      <c r="W200" s="91" t="s">
        <v>234</v>
      </c>
      <c r="X200" s="108" t="s">
        <v>707</v>
      </c>
    </row>
    <row r="201" s="49" customFormat="true" ht="45" customHeight="true" spans="1:24">
      <c r="A201" s="57">
        <v>194</v>
      </c>
      <c r="B201" s="87" t="s">
        <v>95</v>
      </c>
      <c r="C201" s="87" t="s">
        <v>96</v>
      </c>
      <c r="D201" s="87" t="s">
        <v>122</v>
      </c>
      <c r="E201" s="91" t="s">
        <v>578</v>
      </c>
      <c r="F201" s="91" t="s">
        <v>704</v>
      </c>
      <c r="G201" s="91" t="s">
        <v>714</v>
      </c>
      <c r="H201" s="91" t="s">
        <v>83</v>
      </c>
      <c r="I201" s="91" t="s">
        <v>704</v>
      </c>
      <c r="J201" s="91">
        <v>2025.02</v>
      </c>
      <c r="K201" s="91">
        <v>2025.12</v>
      </c>
      <c r="L201" s="91" t="s">
        <v>704</v>
      </c>
      <c r="M201" s="93" t="s">
        <v>715</v>
      </c>
      <c r="N201" s="93">
        <v>11.2</v>
      </c>
      <c r="O201" s="93">
        <v>11.2</v>
      </c>
      <c r="P201" s="91">
        <v>0</v>
      </c>
      <c r="Q201" s="91">
        <v>1</v>
      </c>
      <c r="R201" s="91">
        <v>139</v>
      </c>
      <c r="S201" s="91">
        <v>419</v>
      </c>
      <c r="T201" s="91">
        <v>1</v>
      </c>
      <c r="U201" s="91">
        <v>23</v>
      </c>
      <c r="V201" s="91">
        <v>73</v>
      </c>
      <c r="W201" s="91" t="s">
        <v>234</v>
      </c>
      <c r="X201" s="108" t="s">
        <v>707</v>
      </c>
    </row>
    <row r="202" s="49" customFormat="true" ht="45" customHeight="true" spans="1:24">
      <c r="A202" s="57">
        <v>195</v>
      </c>
      <c r="B202" s="87" t="s">
        <v>95</v>
      </c>
      <c r="C202" s="87" t="s">
        <v>96</v>
      </c>
      <c r="D202" s="87" t="s">
        <v>122</v>
      </c>
      <c r="E202" s="91" t="s">
        <v>578</v>
      </c>
      <c r="F202" s="91" t="s">
        <v>704</v>
      </c>
      <c r="G202" s="91" t="s">
        <v>716</v>
      </c>
      <c r="H202" s="91" t="s">
        <v>83</v>
      </c>
      <c r="I202" s="91" t="s">
        <v>704</v>
      </c>
      <c r="J202" s="91">
        <v>2025.02</v>
      </c>
      <c r="K202" s="91">
        <v>2025.12</v>
      </c>
      <c r="L202" s="91" t="s">
        <v>704</v>
      </c>
      <c r="M202" s="93" t="s">
        <v>717</v>
      </c>
      <c r="N202" s="93">
        <v>9.8</v>
      </c>
      <c r="O202" s="93">
        <v>9.8</v>
      </c>
      <c r="P202" s="91">
        <v>0</v>
      </c>
      <c r="Q202" s="91">
        <v>1</v>
      </c>
      <c r="R202" s="91">
        <v>104</v>
      </c>
      <c r="S202" s="91">
        <v>318</v>
      </c>
      <c r="T202" s="91">
        <v>1</v>
      </c>
      <c r="U202" s="91">
        <v>18</v>
      </c>
      <c r="V202" s="91">
        <v>53</v>
      </c>
      <c r="W202" s="91" t="s">
        <v>234</v>
      </c>
      <c r="X202" s="108" t="s">
        <v>707</v>
      </c>
    </row>
    <row r="203" s="49" customFormat="true" ht="45" customHeight="true" spans="1:24">
      <c r="A203" s="57">
        <v>196</v>
      </c>
      <c r="B203" s="87" t="s">
        <v>95</v>
      </c>
      <c r="C203" s="87" t="s">
        <v>96</v>
      </c>
      <c r="D203" s="87" t="s">
        <v>122</v>
      </c>
      <c r="E203" s="91" t="s">
        <v>578</v>
      </c>
      <c r="F203" s="91" t="s">
        <v>704</v>
      </c>
      <c r="G203" s="91" t="s">
        <v>718</v>
      </c>
      <c r="H203" s="91" t="s">
        <v>83</v>
      </c>
      <c r="I203" s="91" t="s">
        <v>704</v>
      </c>
      <c r="J203" s="91">
        <v>2025.03</v>
      </c>
      <c r="K203" s="91">
        <v>2025.05</v>
      </c>
      <c r="L203" s="91" t="s">
        <v>704</v>
      </c>
      <c r="M203" s="93" t="s">
        <v>719</v>
      </c>
      <c r="N203" s="93">
        <v>72</v>
      </c>
      <c r="O203" s="93">
        <v>72</v>
      </c>
      <c r="P203" s="91">
        <v>0</v>
      </c>
      <c r="Q203" s="91">
        <v>1</v>
      </c>
      <c r="R203" s="91">
        <v>403</v>
      </c>
      <c r="S203" s="91">
        <v>1208</v>
      </c>
      <c r="T203" s="91">
        <v>1</v>
      </c>
      <c r="U203" s="91">
        <v>40</v>
      </c>
      <c r="V203" s="91">
        <v>127</v>
      </c>
      <c r="W203" s="91" t="s">
        <v>234</v>
      </c>
      <c r="X203" s="91" t="s">
        <v>720</v>
      </c>
    </row>
    <row r="204" s="49" customFormat="true" ht="45" customHeight="true" spans="1:24">
      <c r="A204" s="57">
        <v>197</v>
      </c>
      <c r="B204" s="87" t="s">
        <v>95</v>
      </c>
      <c r="C204" s="87" t="s">
        <v>96</v>
      </c>
      <c r="D204" s="87" t="s">
        <v>122</v>
      </c>
      <c r="E204" s="91" t="s">
        <v>578</v>
      </c>
      <c r="F204" s="91" t="s">
        <v>704</v>
      </c>
      <c r="G204" s="91" t="s">
        <v>721</v>
      </c>
      <c r="H204" s="91" t="s">
        <v>83</v>
      </c>
      <c r="I204" s="91" t="s">
        <v>704</v>
      </c>
      <c r="J204" s="91">
        <v>2025.03</v>
      </c>
      <c r="K204" s="91">
        <v>2025.05</v>
      </c>
      <c r="L204" s="91" t="s">
        <v>704</v>
      </c>
      <c r="M204" s="93" t="s">
        <v>722</v>
      </c>
      <c r="N204" s="93">
        <v>72</v>
      </c>
      <c r="O204" s="93">
        <v>72</v>
      </c>
      <c r="P204" s="91">
        <v>0</v>
      </c>
      <c r="Q204" s="91">
        <v>1</v>
      </c>
      <c r="R204" s="91">
        <v>589</v>
      </c>
      <c r="S204" s="91">
        <v>1766</v>
      </c>
      <c r="T204" s="91">
        <v>1</v>
      </c>
      <c r="U204" s="91">
        <v>92</v>
      </c>
      <c r="V204" s="91">
        <v>267</v>
      </c>
      <c r="W204" s="91" t="s">
        <v>234</v>
      </c>
      <c r="X204" s="91" t="s">
        <v>720</v>
      </c>
    </row>
    <row r="205" s="49" customFormat="true" ht="45" customHeight="true" spans="1:24">
      <c r="A205" s="57">
        <v>198</v>
      </c>
      <c r="B205" s="87" t="s">
        <v>77</v>
      </c>
      <c r="C205" s="100" t="s">
        <v>88</v>
      </c>
      <c r="D205" s="93" t="s">
        <v>89</v>
      </c>
      <c r="E205" s="91" t="s">
        <v>578</v>
      </c>
      <c r="F205" s="91" t="s">
        <v>704</v>
      </c>
      <c r="G205" s="91" t="s">
        <v>723</v>
      </c>
      <c r="H205" s="91" t="s">
        <v>220</v>
      </c>
      <c r="I205" s="91" t="s">
        <v>704</v>
      </c>
      <c r="J205" s="91">
        <v>2025.02</v>
      </c>
      <c r="K205" s="91">
        <v>2025.12</v>
      </c>
      <c r="L205" s="91" t="s">
        <v>704</v>
      </c>
      <c r="M205" s="93" t="s">
        <v>724</v>
      </c>
      <c r="N205" s="93">
        <v>20</v>
      </c>
      <c r="O205" s="93">
        <v>20</v>
      </c>
      <c r="P205" s="91">
        <v>0</v>
      </c>
      <c r="Q205" s="91">
        <v>1</v>
      </c>
      <c r="R205" s="91">
        <v>89</v>
      </c>
      <c r="S205" s="91">
        <v>261</v>
      </c>
      <c r="T205" s="91">
        <v>1</v>
      </c>
      <c r="U205" s="91">
        <v>6</v>
      </c>
      <c r="V205" s="91">
        <v>21</v>
      </c>
      <c r="W205" s="91" t="s">
        <v>234</v>
      </c>
      <c r="X205" s="91" t="s">
        <v>725</v>
      </c>
    </row>
    <row r="206" s="49" customFormat="true" ht="45" customHeight="true" spans="1:24">
      <c r="A206" s="57">
        <v>199</v>
      </c>
      <c r="B206" s="87" t="s">
        <v>77</v>
      </c>
      <c r="C206" s="93" t="s">
        <v>88</v>
      </c>
      <c r="D206" s="93" t="s">
        <v>89</v>
      </c>
      <c r="E206" s="91" t="s">
        <v>578</v>
      </c>
      <c r="F206" s="91" t="s">
        <v>704</v>
      </c>
      <c r="G206" s="91" t="s">
        <v>726</v>
      </c>
      <c r="H206" s="91" t="s">
        <v>220</v>
      </c>
      <c r="I206" s="91" t="s">
        <v>704</v>
      </c>
      <c r="J206" s="91">
        <v>2025.02</v>
      </c>
      <c r="K206" s="91">
        <v>2025.12</v>
      </c>
      <c r="L206" s="91" t="s">
        <v>704</v>
      </c>
      <c r="M206" s="93" t="s">
        <v>727</v>
      </c>
      <c r="N206" s="93">
        <v>13.6</v>
      </c>
      <c r="O206" s="93">
        <v>13.6</v>
      </c>
      <c r="P206" s="91">
        <v>0</v>
      </c>
      <c r="Q206" s="91">
        <v>1</v>
      </c>
      <c r="R206" s="91">
        <v>191</v>
      </c>
      <c r="S206" s="91">
        <v>574</v>
      </c>
      <c r="T206" s="91">
        <v>1</v>
      </c>
      <c r="U206" s="91">
        <v>22</v>
      </c>
      <c r="V206" s="91">
        <v>54</v>
      </c>
      <c r="W206" s="91" t="s">
        <v>234</v>
      </c>
      <c r="X206" s="91" t="s">
        <v>725</v>
      </c>
    </row>
    <row r="207" s="49" customFormat="true" ht="45" customHeight="true" spans="1:24">
      <c r="A207" s="57">
        <v>200</v>
      </c>
      <c r="B207" s="87" t="s">
        <v>77</v>
      </c>
      <c r="C207" s="93" t="s">
        <v>88</v>
      </c>
      <c r="D207" s="93" t="s">
        <v>89</v>
      </c>
      <c r="E207" s="91" t="s">
        <v>578</v>
      </c>
      <c r="F207" s="91" t="s">
        <v>704</v>
      </c>
      <c r="G207" s="91" t="s">
        <v>728</v>
      </c>
      <c r="H207" s="91" t="s">
        <v>220</v>
      </c>
      <c r="I207" s="91" t="s">
        <v>704</v>
      </c>
      <c r="J207" s="91">
        <v>2025.02</v>
      </c>
      <c r="K207" s="91">
        <v>2025.12</v>
      </c>
      <c r="L207" s="91" t="s">
        <v>704</v>
      </c>
      <c r="M207" s="93" t="s">
        <v>729</v>
      </c>
      <c r="N207" s="93">
        <v>40</v>
      </c>
      <c r="O207" s="93">
        <v>40</v>
      </c>
      <c r="P207" s="91">
        <v>0</v>
      </c>
      <c r="Q207" s="91">
        <v>1</v>
      </c>
      <c r="R207" s="91">
        <v>190</v>
      </c>
      <c r="S207" s="91">
        <v>558</v>
      </c>
      <c r="T207" s="91">
        <v>1</v>
      </c>
      <c r="U207" s="91">
        <v>26</v>
      </c>
      <c r="V207" s="91">
        <v>86</v>
      </c>
      <c r="W207" s="91" t="s">
        <v>234</v>
      </c>
      <c r="X207" s="91" t="s">
        <v>725</v>
      </c>
    </row>
    <row r="208" s="49" customFormat="true" ht="45" customHeight="true" spans="1:24">
      <c r="A208" s="57">
        <v>201</v>
      </c>
      <c r="B208" s="87" t="s">
        <v>77</v>
      </c>
      <c r="C208" s="93" t="s">
        <v>88</v>
      </c>
      <c r="D208" s="93" t="s">
        <v>89</v>
      </c>
      <c r="E208" s="91" t="s">
        <v>578</v>
      </c>
      <c r="F208" s="91" t="s">
        <v>704</v>
      </c>
      <c r="G208" s="91" t="s">
        <v>730</v>
      </c>
      <c r="H208" s="91" t="s">
        <v>83</v>
      </c>
      <c r="I208" s="91" t="s">
        <v>704</v>
      </c>
      <c r="J208" s="91">
        <v>2025.02</v>
      </c>
      <c r="K208" s="91">
        <v>2025.12</v>
      </c>
      <c r="L208" s="91" t="s">
        <v>704</v>
      </c>
      <c r="M208" s="93" t="s">
        <v>731</v>
      </c>
      <c r="N208" s="93">
        <v>5</v>
      </c>
      <c r="O208" s="93">
        <v>5</v>
      </c>
      <c r="P208" s="91">
        <v>0</v>
      </c>
      <c r="Q208" s="91">
        <v>1</v>
      </c>
      <c r="R208" s="91">
        <v>215</v>
      </c>
      <c r="S208" s="91">
        <v>641</v>
      </c>
      <c r="T208" s="91">
        <v>1</v>
      </c>
      <c r="U208" s="91">
        <v>23</v>
      </c>
      <c r="V208" s="91">
        <v>74</v>
      </c>
      <c r="W208" s="91" t="s">
        <v>234</v>
      </c>
      <c r="X208" s="91" t="s">
        <v>725</v>
      </c>
    </row>
    <row r="209" s="49" customFormat="true" ht="50" customHeight="true" spans="1:24">
      <c r="A209" s="57">
        <v>202</v>
      </c>
      <c r="B209" s="87" t="s">
        <v>95</v>
      </c>
      <c r="C209" s="87" t="s">
        <v>96</v>
      </c>
      <c r="D209" s="87" t="s">
        <v>97</v>
      </c>
      <c r="E209" s="91" t="s">
        <v>578</v>
      </c>
      <c r="F209" s="91" t="s">
        <v>732</v>
      </c>
      <c r="G209" s="94" t="s">
        <v>733</v>
      </c>
      <c r="H209" s="94" t="s">
        <v>83</v>
      </c>
      <c r="I209" s="94" t="s">
        <v>732</v>
      </c>
      <c r="J209" s="91">
        <v>2025.01</v>
      </c>
      <c r="K209" s="91">
        <v>2025.12</v>
      </c>
      <c r="L209" s="94" t="s">
        <v>732</v>
      </c>
      <c r="M209" s="93" t="s">
        <v>734</v>
      </c>
      <c r="N209" s="93">
        <v>20</v>
      </c>
      <c r="O209" s="93">
        <v>20</v>
      </c>
      <c r="P209" s="108">
        <v>0</v>
      </c>
      <c r="Q209" s="108">
        <v>1</v>
      </c>
      <c r="R209" s="108">
        <v>28</v>
      </c>
      <c r="S209" s="108">
        <v>76</v>
      </c>
      <c r="T209" s="91">
        <v>0</v>
      </c>
      <c r="U209" s="108">
        <v>2</v>
      </c>
      <c r="V209" s="108">
        <v>6</v>
      </c>
      <c r="W209" s="91" t="s">
        <v>234</v>
      </c>
      <c r="X209" s="91" t="s">
        <v>735</v>
      </c>
    </row>
    <row r="210" s="49" customFormat="true" ht="50" customHeight="true" spans="1:24">
      <c r="A210" s="57">
        <v>203</v>
      </c>
      <c r="B210" s="87" t="s">
        <v>95</v>
      </c>
      <c r="C210" s="87" t="s">
        <v>96</v>
      </c>
      <c r="D210" s="87" t="s">
        <v>97</v>
      </c>
      <c r="E210" s="91" t="s">
        <v>578</v>
      </c>
      <c r="F210" s="91" t="s">
        <v>732</v>
      </c>
      <c r="G210" s="94" t="s">
        <v>736</v>
      </c>
      <c r="H210" s="94" t="s">
        <v>83</v>
      </c>
      <c r="I210" s="94" t="s">
        <v>732</v>
      </c>
      <c r="J210" s="91">
        <v>2025.01</v>
      </c>
      <c r="K210" s="91">
        <v>2025.12</v>
      </c>
      <c r="L210" s="94" t="s">
        <v>732</v>
      </c>
      <c r="M210" s="93" t="s">
        <v>737</v>
      </c>
      <c r="N210" s="93">
        <v>20</v>
      </c>
      <c r="O210" s="93">
        <v>20</v>
      </c>
      <c r="P210" s="108">
        <v>0</v>
      </c>
      <c r="Q210" s="108">
        <v>1</v>
      </c>
      <c r="R210" s="108">
        <v>28</v>
      </c>
      <c r="S210" s="108">
        <v>76</v>
      </c>
      <c r="T210" s="91">
        <v>0</v>
      </c>
      <c r="U210" s="108">
        <v>2</v>
      </c>
      <c r="V210" s="108">
        <v>6</v>
      </c>
      <c r="W210" s="91" t="s">
        <v>234</v>
      </c>
      <c r="X210" s="91" t="s">
        <v>735</v>
      </c>
    </row>
    <row r="211" s="49" customFormat="true" ht="45" customHeight="true" spans="1:24">
      <c r="A211" s="57">
        <v>204</v>
      </c>
      <c r="B211" s="87" t="s">
        <v>77</v>
      </c>
      <c r="C211" s="87" t="s">
        <v>88</v>
      </c>
      <c r="D211" s="87" t="s">
        <v>89</v>
      </c>
      <c r="E211" s="91" t="s">
        <v>578</v>
      </c>
      <c r="F211" s="91" t="s">
        <v>732</v>
      </c>
      <c r="G211" s="94" t="s">
        <v>738</v>
      </c>
      <c r="H211" s="94" t="s">
        <v>83</v>
      </c>
      <c r="I211" s="94" t="s">
        <v>732</v>
      </c>
      <c r="J211" s="91">
        <v>2025.01</v>
      </c>
      <c r="K211" s="91">
        <v>2025.12</v>
      </c>
      <c r="L211" s="94" t="s">
        <v>732</v>
      </c>
      <c r="M211" s="93" t="s">
        <v>739</v>
      </c>
      <c r="N211" s="93">
        <v>25</v>
      </c>
      <c r="O211" s="93">
        <v>25</v>
      </c>
      <c r="P211" s="108">
        <v>0</v>
      </c>
      <c r="Q211" s="108">
        <v>1</v>
      </c>
      <c r="R211" s="108">
        <v>28</v>
      </c>
      <c r="S211" s="108">
        <v>76</v>
      </c>
      <c r="T211" s="91">
        <v>0</v>
      </c>
      <c r="U211" s="108">
        <v>2</v>
      </c>
      <c r="V211" s="108">
        <v>6</v>
      </c>
      <c r="W211" s="91" t="s">
        <v>234</v>
      </c>
      <c r="X211" s="91" t="s">
        <v>735</v>
      </c>
    </row>
    <row r="212" s="49" customFormat="true" ht="45" customHeight="true" spans="1:24">
      <c r="A212" s="57">
        <v>205</v>
      </c>
      <c r="B212" s="87" t="s">
        <v>77</v>
      </c>
      <c r="C212" s="63" t="s">
        <v>88</v>
      </c>
      <c r="D212" s="87" t="s">
        <v>89</v>
      </c>
      <c r="E212" s="91" t="s">
        <v>578</v>
      </c>
      <c r="F212" s="91" t="s">
        <v>732</v>
      </c>
      <c r="G212" s="87" t="s">
        <v>740</v>
      </c>
      <c r="H212" s="91" t="s">
        <v>83</v>
      </c>
      <c r="I212" s="91" t="s">
        <v>732</v>
      </c>
      <c r="J212" s="91">
        <v>2025.01</v>
      </c>
      <c r="K212" s="91">
        <v>2025.12</v>
      </c>
      <c r="L212" s="91" t="s">
        <v>732</v>
      </c>
      <c r="M212" s="93" t="s">
        <v>741</v>
      </c>
      <c r="N212" s="93">
        <v>20</v>
      </c>
      <c r="O212" s="93">
        <v>20</v>
      </c>
      <c r="P212" s="108">
        <v>0</v>
      </c>
      <c r="Q212" s="108">
        <v>1</v>
      </c>
      <c r="R212" s="108">
        <v>26</v>
      </c>
      <c r="S212" s="108">
        <v>63</v>
      </c>
      <c r="T212" s="91">
        <v>0</v>
      </c>
      <c r="U212" s="108">
        <v>10</v>
      </c>
      <c r="V212" s="108">
        <v>26</v>
      </c>
      <c r="W212" s="91" t="s">
        <v>234</v>
      </c>
      <c r="X212" s="110" t="s">
        <v>663</v>
      </c>
    </row>
    <row r="213" s="49" customFormat="true" ht="45" customHeight="true" spans="1:24">
      <c r="A213" s="57">
        <v>206</v>
      </c>
      <c r="B213" s="87" t="s">
        <v>77</v>
      </c>
      <c r="C213" s="87" t="s">
        <v>88</v>
      </c>
      <c r="D213" s="87" t="s">
        <v>89</v>
      </c>
      <c r="E213" s="91" t="s">
        <v>578</v>
      </c>
      <c r="F213" s="91" t="s">
        <v>732</v>
      </c>
      <c r="G213" s="93" t="s">
        <v>742</v>
      </c>
      <c r="H213" s="94" t="s">
        <v>83</v>
      </c>
      <c r="I213" s="94" t="s">
        <v>732</v>
      </c>
      <c r="J213" s="91">
        <v>2025.01</v>
      </c>
      <c r="K213" s="91">
        <v>2025.12</v>
      </c>
      <c r="L213" s="94" t="s">
        <v>732</v>
      </c>
      <c r="M213" s="93" t="s">
        <v>743</v>
      </c>
      <c r="N213" s="93">
        <v>18</v>
      </c>
      <c r="O213" s="93">
        <v>18</v>
      </c>
      <c r="P213" s="108">
        <v>0</v>
      </c>
      <c r="Q213" s="108">
        <v>1</v>
      </c>
      <c r="R213" s="108">
        <v>50</v>
      </c>
      <c r="S213" s="108">
        <v>138</v>
      </c>
      <c r="T213" s="91">
        <v>0</v>
      </c>
      <c r="U213" s="108">
        <v>50</v>
      </c>
      <c r="V213" s="108">
        <v>138</v>
      </c>
      <c r="W213" s="91" t="s">
        <v>234</v>
      </c>
      <c r="X213" s="110" t="s">
        <v>663</v>
      </c>
    </row>
    <row r="214" s="49" customFormat="true" ht="45" customHeight="true" spans="1:24">
      <c r="A214" s="57">
        <v>207</v>
      </c>
      <c r="B214" s="87" t="s">
        <v>95</v>
      </c>
      <c r="C214" s="63" t="s">
        <v>239</v>
      </c>
      <c r="D214" s="87" t="s">
        <v>240</v>
      </c>
      <c r="E214" s="91" t="s">
        <v>578</v>
      </c>
      <c r="F214" s="91" t="s">
        <v>732</v>
      </c>
      <c r="G214" s="94" t="s">
        <v>744</v>
      </c>
      <c r="H214" s="94" t="s">
        <v>83</v>
      </c>
      <c r="I214" s="94" t="s">
        <v>732</v>
      </c>
      <c r="J214" s="91">
        <v>2025.01</v>
      </c>
      <c r="K214" s="91">
        <v>2025.12</v>
      </c>
      <c r="L214" s="94" t="s">
        <v>732</v>
      </c>
      <c r="M214" s="93" t="s">
        <v>745</v>
      </c>
      <c r="N214" s="93">
        <v>15</v>
      </c>
      <c r="O214" s="93">
        <v>15</v>
      </c>
      <c r="P214" s="108">
        <v>0</v>
      </c>
      <c r="Q214" s="108">
        <v>1</v>
      </c>
      <c r="R214" s="108">
        <v>50</v>
      </c>
      <c r="S214" s="108">
        <v>138</v>
      </c>
      <c r="T214" s="91">
        <v>0</v>
      </c>
      <c r="U214" s="108">
        <v>50</v>
      </c>
      <c r="V214" s="108">
        <v>138</v>
      </c>
      <c r="W214" s="91" t="s">
        <v>234</v>
      </c>
      <c r="X214" s="110" t="s">
        <v>663</v>
      </c>
    </row>
    <row r="215" s="50" customFormat="true" ht="73" customHeight="true" spans="1:24">
      <c r="A215" s="57">
        <v>208</v>
      </c>
      <c r="B215" s="87" t="s">
        <v>77</v>
      </c>
      <c r="C215" s="87" t="s">
        <v>78</v>
      </c>
      <c r="D215" s="87" t="s">
        <v>229</v>
      </c>
      <c r="E215" s="91" t="s">
        <v>578</v>
      </c>
      <c r="F215" s="91" t="s">
        <v>746</v>
      </c>
      <c r="G215" s="91" t="s">
        <v>747</v>
      </c>
      <c r="H215" s="91" t="s">
        <v>83</v>
      </c>
      <c r="I215" s="91" t="s">
        <v>748</v>
      </c>
      <c r="J215" s="91">
        <v>2025.03</v>
      </c>
      <c r="K215" s="91">
        <v>2025.06</v>
      </c>
      <c r="L215" s="91" t="s">
        <v>746</v>
      </c>
      <c r="M215" s="93" t="s">
        <v>749</v>
      </c>
      <c r="N215" s="93">
        <v>70</v>
      </c>
      <c r="O215" s="93">
        <v>70</v>
      </c>
      <c r="P215" s="91">
        <v>0</v>
      </c>
      <c r="Q215" s="91">
        <v>1</v>
      </c>
      <c r="R215" s="91">
        <v>213</v>
      </c>
      <c r="S215" s="91">
        <v>512</v>
      </c>
      <c r="T215" s="91">
        <v>0</v>
      </c>
      <c r="U215" s="91">
        <v>6</v>
      </c>
      <c r="V215" s="91">
        <v>12</v>
      </c>
      <c r="W215" s="91" t="s">
        <v>234</v>
      </c>
      <c r="X215" s="91" t="s">
        <v>750</v>
      </c>
    </row>
    <row r="216" s="51" customFormat="true" ht="45" customHeight="true" spans="1:24">
      <c r="A216" s="57">
        <v>209</v>
      </c>
      <c r="B216" s="87" t="s">
        <v>77</v>
      </c>
      <c r="C216" s="87" t="s">
        <v>436</v>
      </c>
      <c r="D216" s="87" t="s">
        <v>437</v>
      </c>
      <c r="E216" s="91" t="s">
        <v>578</v>
      </c>
      <c r="F216" s="91" t="s">
        <v>746</v>
      </c>
      <c r="G216" s="91" t="s">
        <v>751</v>
      </c>
      <c r="H216" s="91" t="s">
        <v>83</v>
      </c>
      <c r="I216" s="91" t="s">
        <v>748</v>
      </c>
      <c r="J216" s="91">
        <v>2025.02</v>
      </c>
      <c r="K216" s="91">
        <v>2025.07</v>
      </c>
      <c r="L216" s="91" t="s">
        <v>746</v>
      </c>
      <c r="M216" s="93" t="s">
        <v>752</v>
      </c>
      <c r="N216" s="93">
        <v>20</v>
      </c>
      <c r="O216" s="93">
        <v>20</v>
      </c>
      <c r="P216" s="91">
        <v>0</v>
      </c>
      <c r="Q216" s="91">
        <v>1</v>
      </c>
      <c r="R216" s="91">
        <v>357</v>
      </c>
      <c r="S216" s="91">
        <v>687</v>
      </c>
      <c r="T216" s="91">
        <v>0</v>
      </c>
      <c r="U216" s="91">
        <v>73</v>
      </c>
      <c r="V216" s="91">
        <v>98</v>
      </c>
      <c r="W216" s="91" t="s">
        <v>234</v>
      </c>
      <c r="X216" s="91" t="s">
        <v>753</v>
      </c>
    </row>
    <row r="217" s="51" customFormat="true" ht="45" customHeight="true" spans="1:24">
      <c r="A217" s="57">
        <v>210</v>
      </c>
      <c r="B217" s="87" t="s">
        <v>77</v>
      </c>
      <c r="C217" s="93" t="s">
        <v>88</v>
      </c>
      <c r="D217" s="93" t="s">
        <v>89</v>
      </c>
      <c r="E217" s="91" t="s">
        <v>578</v>
      </c>
      <c r="F217" s="91" t="s">
        <v>746</v>
      </c>
      <c r="G217" s="94" t="s">
        <v>754</v>
      </c>
      <c r="H217" s="91" t="s">
        <v>83</v>
      </c>
      <c r="I217" s="91" t="s">
        <v>748</v>
      </c>
      <c r="J217" s="91">
        <v>2025.06</v>
      </c>
      <c r="K217" s="91">
        <v>2025.08</v>
      </c>
      <c r="L217" s="91" t="s">
        <v>746</v>
      </c>
      <c r="M217" s="93" t="s">
        <v>755</v>
      </c>
      <c r="N217" s="93">
        <v>50</v>
      </c>
      <c r="O217" s="93">
        <v>50</v>
      </c>
      <c r="P217" s="91">
        <v>0</v>
      </c>
      <c r="Q217" s="91">
        <v>1</v>
      </c>
      <c r="R217" s="91">
        <v>254</v>
      </c>
      <c r="S217" s="91">
        <v>457</v>
      </c>
      <c r="T217" s="91">
        <v>0</v>
      </c>
      <c r="U217" s="91">
        <v>52</v>
      </c>
      <c r="V217" s="91">
        <v>65</v>
      </c>
      <c r="W217" s="91" t="s">
        <v>234</v>
      </c>
      <c r="X217" s="94" t="s">
        <v>756</v>
      </c>
    </row>
    <row r="218" s="51" customFormat="true" ht="45" customHeight="true" spans="1:24">
      <c r="A218" s="57">
        <v>211</v>
      </c>
      <c r="B218" s="87" t="s">
        <v>77</v>
      </c>
      <c r="C218" s="93" t="s">
        <v>88</v>
      </c>
      <c r="D218" s="93" t="s">
        <v>89</v>
      </c>
      <c r="E218" s="91" t="s">
        <v>578</v>
      </c>
      <c r="F218" s="91" t="s">
        <v>746</v>
      </c>
      <c r="G218" s="91" t="s">
        <v>757</v>
      </c>
      <c r="H218" s="91" t="s">
        <v>83</v>
      </c>
      <c r="I218" s="91" t="s">
        <v>748</v>
      </c>
      <c r="J218" s="91">
        <v>2025.07</v>
      </c>
      <c r="K218" s="91">
        <v>2025.08</v>
      </c>
      <c r="L218" s="91" t="s">
        <v>746</v>
      </c>
      <c r="M218" s="93" t="s">
        <v>758</v>
      </c>
      <c r="N218" s="93">
        <v>30</v>
      </c>
      <c r="O218" s="93">
        <v>30</v>
      </c>
      <c r="P218" s="91">
        <v>0</v>
      </c>
      <c r="Q218" s="91">
        <v>1</v>
      </c>
      <c r="R218" s="91">
        <v>23</v>
      </c>
      <c r="S218" s="91">
        <v>51</v>
      </c>
      <c r="T218" s="91">
        <v>0</v>
      </c>
      <c r="U218" s="91">
        <v>5</v>
      </c>
      <c r="V218" s="91">
        <v>10</v>
      </c>
      <c r="W218" s="91" t="s">
        <v>234</v>
      </c>
      <c r="X218" s="94" t="s">
        <v>759</v>
      </c>
    </row>
    <row r="219" s="50" customFormat="true" ht="50" customHeight="true" spans="1:24">
      <c r="A219" s="57">
        <v>212</v>
      </c>
      <c r="B219" s="87" t="s">
        <v>95</v>
      </c>
      <c r="C219" s="87" t="s">
        <v>96</v>
      </c>
      <c r="D219" s="87" t="s">
        <v>97</v>
      </c>
      <c r="E219" s="91" t="s">
        <v>578</v>
      </c>
      <c r="F219" s="91" t="s">
        <v>746</v>
      </c>
      <c r="G219" s="91" t="s">
        <v>760</v>
      </c>
      <c r="H219" s="91" t="s">
        <v>83</v>
      </c>
      <c r="I219" s="91" t="s">
        <v>748</v>
      </c>
      <c r="J219" s="91">
        <v>2025.02</v>
      </c>
      <c r="K219" s="91">
        <v>2025.05</v>
      </c>
      <c r="L219" s="91" t="s">
        <v>746</v>
      </c>
      <c r="M219" s="93" t="s">
        <v>761</v>
      </c>
      <c r="N219" s="100">
        <v>240</v>
      </c>
      <c r="O219" s="100">
        <v>240</v>
      </c>
      <c r="P219" s="92">
        <v>0</v>
      </c>
      <c r="Q219" s="92">
        <v>1</v>
      </c>
      <c r="R219" s="91">
        <v>52</v>
      </c>
      <c r="S219" s="91">
        <v>93</v>
      </c>
      <c r="T219" s="91">
        <v>0</v>
      </c>
      <c r="U219" s="92">
        <v>26</v>
      </c>
      <c r="V219" s="92">
        <v>68</v>
      </c>
      <c r="W219" s="91" t="s">
        <v>234</v>
      </c>
      <c r="X219" s="94" t="s">
        <v>762</v>
      </c>
    </row>
    <row r="220" s="49" customFormat="true" ht="50" customHeight="true" spans="1:24">
      <c r="A220" s="57">
        <v>213</v>
      </c>
      <c r="B220" s="87" t="s">
        <v>95</v>
      </c>
      <c r="C220" s="87" t="s">
        <v>96</v>
      </c>
      <c r="D220" s="87" t="s">
        <v>97</v>
      </c>
      <c r="E220" s="91" t="s">
        <v>578</v>
      </c>
      <c r="F220" s="94" t="s">
        <v>763</v>
      </c>
      <c r="G220" s="106" t="s">
        <v>764</v>
      </c>
      <c r="H220" s="91" t="s">
        <v>83</v>
      </c>
      <c r="I220" s="107" t="s">
        <v>763</v>
      </c>
      <c r="J220" s="91">
        <v>2025.01</v>
      </c>
      <c r="K220" s="91">
        <v>2025.12</v>
      </c>
      <c r="L220" s="94" t="s">
        <v>763</v>
      </c>
      <c r="M220" s="93" t="s">
        <v>765</v>
      </c>
      <c r="N220" s="93">
        <v>135</v>
      </c>
      <c r="O220" s="93">
        <v>135</v>
      </c>
      <c r="P220" s="91">
        <v>0</v>
      </c>
      <c r="Q220" s="91">
        <v>1</v>
      </c>
      <c r="R220" s="91">
        <v>20</v>
      </c>
      <c r="S220" s="91">
        <v>62</v>
      </c>
      <c r="T220" s="91">
        <v>0</v>
      </c>
      <c r="U220" s="91">
        <v>6</v>
      </c>
      <c r="V220" s="91">
        <v>20</v>
      </c>
      <c r="W220" s="91" t="s">
        <v>234</v>
      </c>
      <c r="X220" s="93" t="s">
        <v>766</v>
      </c>
    </row>
    <row r="221" s="49" customFormat="true" ht="45" customHeight="true" spans="1:24">
      <c r="A221" s="57">
        <v>214</v>
      </c>
      <c r="B221" s="87" t="s">
        <v>95</v>
      </c>
      <c r="C221" s="87" t="s">
        <v>96</v>
      </c>
      <c r="D221" s="87" t="s">
        <v>97</v>
      </c>
      <c r="E221" s="91" t="s">
        <v>578</v>
      </c>
      <c r="F221" s="94" t="s">
        <v>763</v>
      </c>
      <c r="G221" s="106" t="s">
        <v>767</v>
      </c>
      <c r="H221" s="91" t="s">
        <v>83</v>
      </c>
      <c r="I221" s="107" t="s">
        <v>763</v>
      </c>
      <c r="J221" s="91">
        <v>2025.01</v>
      </c>
      <c r="K221" s="91">
        <v>2025.12</v>
      </c>
      <c r="L221" s="94" t="s">
        <v>763</v>
      </c>
      <c r="M221" s="93" t="s">
        <v>768</v>
      </c>
      <c r="N221" s="93">
        <v>120</v>
      </c>
      <c r="O221" s="93">
        <v>120</v>
      </c>
      <c r="P221" s="91">
        <v>0</v>
      </c>
      <c r="Q221" s="91">
        <v>1</v>
      </c>
      <c r="R221" s="91">
        <v>20</v>
      </c>
      <c r="S221" s="91">
        <v>62</v>
      </c>
      <c r="T221" s="91">
        <v>0</v>
      </c>
      <c r="U221" s="91">
        <v>6</v>
      </c>
      <c r="V221" s="91">
        <v>20</v>
      </c>
      <c r="W221" s="91" t="s">
        <v>234</v>
      </c>
      <c r="X221" s="93" t="s">
        <v>766</v>
      </c>
    </row>
    <row r="222" s="49" customFormat="true" ht="45" customHeight="true" spans="1:24">
      <c r="A222" s="57">
        <v>215</v>
      </c>
      <c r="B222" s="87" t="s">
        <v>95</v>
      </c>
      <c r="C222" s="87" t="s">
        <v>96</v>
      </c>
      <c r="D222" s="87" t="s">
        <v>122</v>
      </c>
      <c r="E222" s="91" t="s">
        <v>578</v>
      </c>
      <c r="F222" s="94" t="s">
        <v>763</v>
      </c>
      <c r="G222" s="106" t="s">
        <v>769</v>
      </c>
      <c r="H222" s="91" t="s">
        <v>83</v>
      </c>
      <c r="I222" s="107" t="s">
        <v>763</v>
      </c>
      <c r="J222" s="91">
        <v>2025.01</v>
      </c>
      <c r="K222" s="91">
        <v>2025.12</v>
      </c>
      <c r="L222" s="94" t="s">
        <v>763</v>
      </c>
      <c r="M222" s="93" t="s">
        <v>770</v>
      </c>
      <c r="N222" s="93">
        <v>120</v>
      </c>
      <c r="O222" s="93">
        <v>120</v>
      </c>
      <c r="P222" s="91">
        <v>0</v>
      </c>
      <c r="Q222" s="91">
        <v>1</v>
      </c>
      <c r="R222" s="91">
        <v>20</v>
      </c>
      <c r="S222" s="91">
        <v>62</v>
      </c>
      <c r="T222" s="91">
        <v>0</v>
      </c>
      <c r="U222" s="91">
        <v>6</v>
      </c>
      <c r="V222" s="91">
        <v>20</v>
      </c>
      <c r="W222" s="91" t="s">
        <v>234</v>
      </c>
      <c r="X222" s="93" t="s">
        <v>766</v>
      </c>
    </row>
    <row r="223" s="49" customFormat="true" ht="45" customHeight="true" spans="1:24">
      <c r="A223" s="57">
        <v>216</v>
      </c>
      <c r="B223" s="87" t="s">
        <v>95</v>
      </c>
      <c r="C223" s="87" t="s">
        <v>96</v>
      </c>
      <c r="D223" s="87" t="s">
        <v>122</v>
      </c>
      <c r="E223" s="91" t="s">
        <v>578</v>
      </c>
      <c r="F223" s="94" t="s">
        <v>763</v>
      </c>
      <c r="G223" s="106" t="s">
        <v>771</v>
      </c>
      <c r="H223" s="94" t="s">
        <v>83</v>
      </c>
      <c r="I223" s="107" t="s">
        <v>763</v>
      </c>
      <c r="J223" s="94">
        <v>2025.01</v>
      </c>
      <c r="K223" s="94">
        <v>2025.12</v>
      </c>
      <c r="L223" s="94" t="s">
        <v>763</v>
      </c>
      <c r="M223" s="93" t="s">
        <v>772</v>
      </c>
      <c r="N223" s="93">
        <v>50</v>
      </c>
      <c r="O223" s="93">
        <v>50</v>
      </c>
      <c r="P223" s="91">
        <v>0</v>
      </c>
      <c r="Q223" s="91">
        <v>1</v>
      </c>
      <c r="R223" s="91">
        <v>20</v>
      </c>
      <c r="S223" s="91">
        <v>62</v>
      </c>
      <c r="T223" s="91">
        <v>0</v>
      </c>
      <c r="U223" s="91">
        <v>6</v>
      </c>
      <c r="V223" s="91">
        <v>20</v>
      </c>
      <c r="W223" s="91" t="s">
        <v>234</v>
      </c>
      <c r="X223" s="93" t="s">
        <v>766</v>
      </c>
    </row>
    <row r="224" s="49" customFormat="true" ht="45" customHeight="true" spans="1:24">
      <c r="A224" s="57">
        <v>217</v>
      </c>
      <c r="B224" s="87" t="s">
        <v>95</v>
      </c>
      <c r="C224" s="87" t="s">
        <v>96</v>
      </c>
      <c r="D224" s="87" t="s">
        <v>122</v>
      </c>
      <c r="E224" s="91" t="s">
        <v>578</v>
      </c>
      <c r="F224" s="94" t="s">
        <v>763</v>
      </c>
      <c r="G224" s="94" t="s">
        <v>773</v>
      </c>
      <c r="H224" s="91" t="s">
        <v>83</v>
      </c>
      <c r="I224" s="107" t="s">
        <v>763</v>
      </c>
      <c r="J224" s="91">
        <v>2025.01</v>
      </c>
      <c r="K224" s="91">
        <v>2025.12</v>
      </c>
      <c r="L224" s="94" t="s">
        <v>763</v>
      </c>
      <c r="M224" s="17" t="s">
        <v>774</v>
      </c>
      <c r="N224" s="108">
        <v>70</v>
      </c>
      <c r="O224" s="108">
        <v>70</v>
      </c>
      <c r="P224" s="91">
        <v>0</v>
      </c>
      <c r="Q224" s="91">
        <v>1</v>
      </c>
      <c r="R224" s="101">
        <v>266</v>
      </c>
      <c r="S224" s="101">
        <v>810</v>
      </c>
      <c r="T224" s="91">
        <v>0</v>
      </c>
      <c r="U224" s="101">
        <v>18</v>
      </c>
      <c r="V224" s="101">
        <v>56</v>
      </c>
      <c r="W224" s="91" t="s">
        <v>234</v>
      </c>
      <c r="X224" s="93" t="s">
        <v>766</v>
      </c>
    </row>
    <row r="225" s="49" customFormat="true" ht="45" customHeight="true" spans="1:24">
      <c r="A225" s="57">
        <v>218</v>
      </c>
      <c r="B225" s="87" t="s">
        <v>77</v>
      </c>
      <c r="C225" s="93" t="s">
        <v>88</v>
      </c>
      <c r="D225" s="93" t="s">
        <v>89</v>
      </c>
      <c r="E225" s="91" t="s">
        <v>578</v>
      </c>
      <c r="F225" s="94" t="s">
        <v>763</v>
      </c>
      <c r="G225" s="94" t="s">
        <v>775</v>
      </c>
      <c r="H225" s="91" t="s">
        <v>83</v>
      </c>
      <c r="I225" s="107" t="s">
        <v>763</v>
      </c>
      <c r="J225" s="91">
        <v>2025.01</v>
      </c>
      <c r="K225" s="91">
        <v>2025.12</v>
      </c>
      <c r="L225" s="94" t="s">
        <v>763</v>
      </c>
      <c r="M225" s="94" t="s">
        <v>776</v>
      </c>
      <c r="N225" s="108">
        <v>60</v>
      </c>
      <c r="O225" s="108">
        <v>60</v>
      </c>
      <c r="P225" s="91">
        <v>0</v>
      </c>
      <c r="Q225" s="91">
        <v>1</v>
      </c>
      <c r="R225" s="91">
        <v>25</v>
      </c>
      <c r="S225" s="91">
        <v>80</v>
      </c>
      <c r="T225" s="91">
        <v>0</v>
      </c>
      <c r="U225" s="91">
        <v>8</v>
      </c>
      <c r="V225" s="91">
        <v>24</v>
      </c>
      <c r="W225" s="91" t="s">
        <v>234</v>
      </c>
      <c r="X225" s="93" t="s">
        <v>766</v>
      </c>
    </row>
    <row r="226" s="49" customFormat="true" ht="45" customHeight="true" spans="1:24">
      <c r="A226" s="57">
        <v>219</v>
      </c>
      <c r="B226" s="87" t="s">
        <v>77</v>
      </c>
      <c r="C226" s="93" t="s">
        <v>88</v>
      </c>
      <c r="D226" s="93" t="s">
        <v>89</v>
      </c>
      <c r="E226" s="91" t="s">
        <v>578</v>
      </c>
      <c r="F226" s="94" t="s">
        <v>763</v>
      </c>
      <c r="G226" s="94" t="s">
        <v>777</v>
      </c>
      <c r="H226" s="91" t="s">
        <v>83</v>
      </c>
      <c r="I226" s="107" t="s">
        <v>763</v>
      </c>
      <c r="J226" s="91">
        <v>2025.01</v>
      </c>
      <c r="K226" s="91">
        <v>2025.12</v>
      </c>
      <c r="L226" s="94" t="s">
        <v>763</v>
      </c>
      <c r="M226" s="17" t="s">
        <v>778</v>
      </c>
      <c r="N226" s="108">
        <v>10</v>
      </c>
      <c r="O226" s="108">
        <v>10</v>
      </c>
      <c r="P226" s="91">
        <v>0</v>
      </c>
      <c r="Q226" s="91">
        <v>1</v>
      </c>
      <c r="R226" s="91">
        <v>25</v>
      </c>
      <c r="S226" s="91">
        <v>80</v>
      </c>
      <c r="T226" s="91">
        <v>0</v>
      </c>
      <c r="U226" s="91">
        <v>8</v>
      </c>
      <c r="V226" s="91">
        <v>24</v>
      </c>
      <c r="W226" s="91" t="s">
        <v>234</v>
      </c>
      <c r="X226" s="93" t="s">
        <v>766</v>
      </c>
    </row>
    <row r="227" s="49" customFormat="true" ht="45" customHeight="true" spans="1:24">
      <c r="A227" s="57">
        <v>220</v>
      </c>
      <c r="B227" s="87" t="s">
        <v>95</v>
      </c>
      <c r="C227" s="63" t="s">
        <v>239</v>
      </c>
      <c r="D227" s="87" t="s">
        <v>284</v>
      </c>
      <c r="E227" s="91" t="s">
        <v>578</v>
      </c>
      <c r="F227" s="94" t="s">
        <v>763</v>
      </c>
      <c r="G227" s="94" t="s">
        <v>779</v>
      </c>
      <c r="H227" s="91" t="s">
        <v>83</v>
      </c>
      <c r="I227" s="107" t="s">
        <v>763</v>
      </c>
      <c r="J227" s="91">
        <v>2025.01</v>
      </c>
      <c r="K227" s="91">
        <v>2025.12</v>
      </c>
      <c r="L227" s="94" t="s">
        <v>763</v>
      </c>
      <c r="M227" s="94" t="s">
        <v>780</v>
      </c>
      <c r="N227" s="108">
        <v>5</v>
      </c>
      <c r="O227" s="108">
        <v>5</v>
      </c>
      <c r="P227" s="91">
        <v>0</v>
      </c>
      <c r="Q227" s="91">
        <v>1</v>
      </c>
      <c r="R227" s="101">
        <v>266</v>
      </c>
      <c r="S227" s="101">
        <v>810</v>
      </c>
      <c r="T227" s="91">
        <v>0</v>
      </c>
      <c r="U227" s="101">
        <v>18</v>
      </c>
      <c r="V227" s="101">
        <v>56</v>
      </c>
      <c r="W227" s="91" t="s">
        <v>234</v>
      </c>
      <c r="X227" s="93" t="s">
        <v>781</v>
      </c>
    </row>
    <row r="228" s="49" customFormat="true" ht="62" customHeight="true" spans="1:24">
      <c r="A228" s="57">
        <v>221</v>
      </c>
      <c r="B228" s="87" t="s">
        <v>95</v>
      </c>
      <c r="C228" s="63" t="s">
        <v>239</v>
      </c>
      <c r="D228" s="87" t="s">
        <v>240</v>
      </c>
      <c r="E228" s="91" t="s">
        <v>578</v>
      </c>
      <c r="F228" s="94" t="s">
        <v>763</v>
      </c>
      <c r="G228" s="91" t="s">
        <v>782</v>
      </c>
      <c r="H228" s="91" t="s">
        <v>83</v>
      </c>
      <c r="I228" s="107" t="s">
        <v>763</v>
      </c>
      <c r="J228" s="91">
        <v>2025.01</v>
      </c>
      <c r="K228" s="91">
        <v>2025.12</v>
      </c>
      <c r="L228" s="91" t="s">
        <v>763</v>
      </c>
      <c r="M228" s="109" t="s">
        <v>783</v>
      </c>
      <c r="N228" s="91">
        <v>100</v>
      </c>
      <c r="O228" s="91">
        <v>100</v>
      </c>
      <c r="P228" s="91">
        <v>0</v>
      </c>
      <c r="Q228" s="91">
        <v>1</v>
      </c>
      <c r="R228" s="91">
        <v>920</v>
      </c>
      <c r="S228" s="91">
        <v>3521</v>
      </c>
      <c r="T228" s="91">
        <v>0</v>
      </c>
      <c r="U228" s="91">
        <v>85</v>
      </c>
      <c r="V228" s="91">
        <v>222</v>
      </c>
      <c r="W228" s="91" t="s">
        <v>234</v>
      </c>
      <c r="X228" s="111" t="s">
        <v>759</v>
      </c>
    </row>
    <row r="229" s="52" customFormat="true" ht="45" customHeight="true" spans="1:24">
      <c r="A229" s="57">
        <v>222</v>
      </c>
      <c r="B229" s="58" t="s">
        <v>77</v>
      </c>
      <c r="C229" s="59" t="s">
        <v>78</v>
      </c>
      <c r="D229" s="59" t="s">
        <v>79</v>
      </c>
      <c r="E229" s="59" t="s">
        <v>784</v>
      </c>
      <c r="F229" s="59" t="s">
        <v>785</v>
      </c>
      <c r="G229" s="59" t="s">
        <v>786</v>
      </c>
      <c r="H229" s="59" t="s">
        <v>83</v>
      </c>
      <c r="I229" s="59" t="s">
        <v>785</v>
      </c>
      <c r="J229" s="59">
        <v>202502</v>
      </c>
      <c r="K229" s="59">
        <v>202507</v>
      </c>
      <c r="L229" s="59" t="s">
        <v>785</v>
      </c>
      <c r="M229" s="59" t="s">
        <v>787</v>
      </c>
      <c r="N229" s="59">
        <v>10</v>
      </c>
      <c r="O229" s="59">
        <v>10</v>
      </c>
      <c r="P229" s="59">
        <v>0</v>
      </c>
      <c r="Q229" s="59">
        <v>1</v>
      </c>
      <c r="R229" s="59">
        <v>102</v>
      </c>
      <c r="S229" s="59">
        <v>345</v>
      </c>
      <c r="T229" s="59">
        <v>1</v>
      </c>
      <c r="U229" s="59">
        <v>20</v>
      </c>
      <c r="V229" s="59">
        <v>66</v>
      </c>
      <c r="W229" s="59" t="s">
        <v>788</v>
      </c>
      <c r="X229" s="59" t="s">
        <v>789</v>
      </c>
    </row>
    <row r="230" s="52" customFormat="true" ht="45" customHeight="true" spans="1:24">
      <c r="A230" s="57">
        <v>223</v>
      </c>
      <c r="B230" s="58" t="s">
        <v>77</v>
      </c>
      <c r="C230" s="59" t="s">
        <v>436</v>
      </c>
      <c r="D230" s="59" t="s">
        <v>577</v>
      </c>
      <c r="E230" s="59" t="s">
        <v>784</v>
      </c>
      <c r="F230" s="59" t="s">
        <v>785</v>
      </c>
      <c r="G230" s="59" t="s">
        <v>790</v>
      </c>
      <c r="H230" s="59" t="s">
        <v>83</v>
      </c>
      <c r="I230" s="59" t="s">
        <v>785</v>
      </c>
      <c r="J230" s="59">
        <v>202502</v>
      </c>
      <c r="K230" s="59">
        <v>202507</v>
      </c>
      <c r="L230" s="59" t="s">
        <v>785</v>
      </c>
      <c r="M230" s="59" t="s">
        <v>791</v>
      </c>
      <c r="N230" s="59">
        <v>10</v>
      </c>
      <c r="O230" s="59">
        <v>10</v>
      </c>
      <c r="P230" s="59">
        <v>0</v>
      </c>
      <c r="Q230" s="59">
        <v>1</v>
      </c>
      <c r="R230" s="59">
        <v>71</v>
      </c>
      <c r="S230" s="59">
        <v>212</v>
      </c>
      <c r="T230" s="59">
        <v>1</v>
      </c>
      <c r="U230" s="59">
        <v>18</v>
      </c>
      <c r="V230" s="59">
        <v>54</v>
      </c>
      <c r="W230" s="59" t="s">
        <v>788</v>
      </c>
      <c r="X230" s="59" t="s">
        <v>792</v>
      </c>
    </row>
    <row r="231" s="52" customFormat="true" ht="45" customHeight="true" spans="1:24">
      <c r="A231" s="57">
        <v>224</v>
      </c>
      <c r="B231" s="58" t="s">
        <v>77</v>
      </c>
      <c r="C231" s="59" t="s">
        <v>88</v>
      </c>
      <c r="D231" s="60" t="s">
        <v>89</v>
      </c>
      <c r="E231" s="59" t="s">
        <v>784</v>
      </c>
      <c r="F231" s="59" t="s">
        <v>793</v>
      </c>
      <c r="G231" s="59" t="s">
        <v>794</v>
      </c>
      <c r="H231" s="59" t="s">
        <v>83</v>
      </c>
      <c r="I231" s="59" t="s">
        <v>793</v>
      </c>
      <c r="J231" s="59">
        <v>202503</v>
      </c>
      <c r="K231" s="59">
        <v>202504</v>
      </c>
      <c r="L231" s="59" t="s">
        <v>793</v>
      </c>
      <c r="M231" s="59" t="s">
        <v>795</v>
      </c>
      <c r="N231" s="59">
        <v>15</v>
      </c>
      <c r="O231" s="59">
        <v>15</v>
      </c>
      <c r="P231" s="59">
        <v>0</v>
      </c>
      <c r="Q231" s="59">
        <v>1</v>
      </c>
      <c r="R231" s="59">
        <v>120</v>
      </c>
      <c r="S231" s="59">
        <v>340</v>
      </c>
      <c r="T231" s="59">
        <v>0</v>
      </c>
      <c r="U231" s="59">
        <v>5</v>
      </c>
      <c r="V231" s="59">
        <v>11</v>
      </c>
      <c r="W231" s="59" t="s">
        <v>788</v>
      </c>
      <c r="X231" s="59" t="s">
        <v>796</v>
      </c>
    </row>
    <row r="232" s="52" customFormat="true" ht="45" customHeight="true" spans="1:24">
      <c r="A232" s="57">
        <v>225</v>
      </c>
      <c r="B232" s="58" t="s">
        <v>77</v>
      </c>
      <c r="C232" s="59" t="s">
        <v>88</v>
      </c>
      <c r="D232" s="60" t="s">
        <v>89</v>
      </c>
      <c r="E232" s="59" t="s">
        <v>784</v>
      </c>
      <c r="F232" s="59" t="s">
        <v>793</v>
      </c>
      <c r="G232" s="59" t="s">
        <v>797</v>
      </c>
      <c r="H232" s="59" t="s">
        <v>83</v>
      </c>
      <c r="I232" s="59" t="s">
        <v>793</v>
      </c>
      <c r="J232" s="59">
        <v>202503</v>
      </c>
      <c r="K232" s="59">
        <v>202504</v>
      </c>
      <c r="L232" s="59" t="s">
        <v>793</v>
      </c>
      <c r="M232" s="59" t="s">
        <v>798</v>
      </c>
      <c r="N232" s="59">
        <v>10</v>
      </c>
      <c r="O232" s="59">
        <v>10</v>
      </c>
      <c r="P232" s="59">
        <v>0</v>
      </c>
      <c r="Q232" s="59">
        <v>1</v>
      </c>
      <c r="R232" s="59">
        <v>102</v>
      </c>
      <c r="S232" s="59">
        <v>280</v>
      </c>
      <c r="T232" s="59">
        <v>0</v>
      </c>
      <c r="U232" s="59">
        <v>6</v>
      </c>
      <c r="V232" s="59">
        <v>15</v>
      </c>
      <c r="W232" s="59" t="s">
        <v>788</v>
      </c>
      <c r="X232" s="59" t="s">
        <v>796</v>
      </c>
    </row>
    <row r="233" s="52" customFormat="true" ht="45" customHeight="true" spans="1:24">
      <c r="A233" s="57">
        <v>226</v>
      </c>
      <c r="B233" s="59" t="s">
        <v>95</v>
      </c>
      <c r="C233" s="59" t="s">
        <v>96</v>
      </c>
      <c r="D233" s="59" t="s">
        <v>97</v>
      </c>
      <c r="E233" s="59" t="s">
        <v>784</v>
      </c>
      <c r="F233" s="59" t="s">
        <v>793</v>
      </c>
      <c r="G233" s="59" t="s">
        <v>799</v>
      </c>
      <c r="H233" s="59" t="s">
        <v>83</v>
      </c>
      <c r="I233" s="59" t="s">
        <v>793</v>
      </c>
      <c r="J233" s="59">
        <v>202503</v>
      </c>
      <c r="K233" s="59">
        <v>202504</v>
      </c>
      <c r="L233" s="59" t="s">
        <v>793</v>
      </c>
      <c r="M233" s="59" t="s">
        <v>800</v>
      </c>
      <c r="N233" s="59">
        <v>10</v>
      </c>
      <c r="O233" s="59">
        <v>10</v>
      </c>
      <c r="P233" s="59">
        <v>0</v>
      </c>
      <c r="Q233" s="59">
        <v>1</v>
      </c>
      <c r="R233" s="59">
        <v>109</v>
      </c>
      <c r="S233" s="59">
        <v>245</v>
      </c>
      <c r="T233" s="59">
        <v>0</v>
      </c>
      <c r="U233" s="59">
        <v>6</v>
      </c>
      <c r="V233" s="59">
        <v>10</v>
      </c>
      <c r="W233" s="59" t="s">
        <v>788</v>
      </c>
      <c r="X233" s="59" t="s">
        <v>796</v>
      </c>
    </row>
    <row r="234" s="52" customFormat="true" ht="45" customHeight="true" spans="1:24">
      <c r="A234" s="57">
        <v>227</v>
      </c>
      <c r="B234" s="59" t="s">
        <v>95</v>
      </c>
      <c r="C234" s="59" t="s">
        <v>96</v>
      </c>
      <c r="D234" s="59" t="s">
        <v>97</v>
      </c>
      <c r="E234" s="59" t="s">
        <v>784</v>
      </c>
      <c r="F234" s="59" t="s">
        <v>793</v>
      </c>
      <c r="G234" s="59" t="s">
        <v>801</v>
      </c>
      <c r="H234" s="59" t="s">
        <v>83</v>
      </c>
      <c r="I234" s="59" t="s">
        <v>793</v>
      </c>
      <c r="J234" s="59">
        <v>202503</v>
      </c>
      <c r="K234" s="59">
        <v>202504</v>
      </c>
      <c r="L234" s="59" t="s">
        <v>793</v>
      </c>
      <c r="M234" s="59" t="s">
        <v>802</v>
      </c>
      <c r="N234" s="59">
        <v>8</v>
      </c>
      <c r="O234" s="59">
        <v>8</v>
      </c>
      <c r="P234" s="59">
        <v>0</v>
      </c>
      <c r="Q234" s="59">
        <v>1</v>
      </c>
      <c r="R234" s="59">
        <v>126</v>
      </c>
      <c r="S234" s="59">
        <v>326</v>
      </c>
      <c r="T234" s="59">
        <v>0</v>
      </c>
      <c r="U234" s="59">
        <v>7</v>
      </c>
      <c r="V234" s="59">
        <v>13</v>
      </c>
      <c r="W234" s="59" t="s">
        <v>788</v>
      </c>
      <c r="X234" s="59" t="s">
        <v>796</v>
      </c>
    </row>
    <row r="235" s="52" customFormat="true" ht="45" customHeight="true" spans="1:24">
      <c r="A235" s="57">
        <v>228</v>
      </c>
      <c r="B235" s="58" t="s">
        <v>77</v>
      </c>
      <c r="C235" s="59" t="s">
        <v>88</v>
      </c>
      <c r="D235" s="60" t="s">
        <v>89</v>
      </c>
      <c r="E235" s="59" t="s">
        <v>784</v>
      </c>
      <c r="F235" s="59" t="s">
        <v>803</v>
      </c>
      <c r="G235" s="59" t="s">
        <v>804</v>
      </c>
      <c r="H235" s="59" t="s">
        <v>91</v>
      </c>
      <c r="I235" s="59" t="s">
        <v>803</v>
      </c>
      <c r="J235" s="59">
        <v>202503</v>
      </c>
      <c r="K235" s="59">
        <v>202504</v>
      </c>
      <c r="L235" s="59" t="s">
        <v>803</v>
      </c>
      <c r="M235" s="59" t="s">
        <v>805</v>
      </c>
      <c r="N235" s="59">
        <v>20</v>
      </c>
      <c r="O235" s="59">
        <v>20</v>
      </c>
      <c r="P235" s="59">
        <v>0</v>
      </c>
      <c r="Q235" s="59">
        <v>1</v>
      </c>
      <c r="R235" s="59">
        <v>180</v>
      </c>
      <c r="S235" s="59">
        <v>720</v>
      </c>
      <c r="T235" s="59">
        <v>0</v>
      </c>
      <c r="U235" s="59">
        <v>26</v>
      </c>
      <c r="V235" s="59">
        <v>65</v>
      </c>
      <c r="W235" s="59" t="s">
        <v>788</v>
      </c>
      <c r="X235" s="59" t="s">
        <v>806</v>
      </c>
    </row>
    <row r="236" s="53" customFormat="true" ht="45" customHeight="true" spans="1:24">
      <c r="A236" s="57">
        <v>229</v>
      </c>
      <c r="B236" s="59" t="s">
        <v>95</v>
      </c>
      <c r="C236" s="59" t="s">
        <v>96</v>
      </c>
      <c r="D236" s="59" t="s">
        <v>97</v>
      </c>
      <c r="E236" s="59" t="s">
        <v>784</v>
      </c>
      <c r="F236" s="59" t="s">
        <v>803</v>
      </c>
      <c r="G236" s="59" t="s">
        <v>807</v>
      </c>
      <c r="H236" s="59" t="s">
        <v>83</v>
      </c>
      <c r="I236" s="59" t="s">
        <v>803</v>
      </c>
      <c r="J236" s="59">
        <v>202503</v>
      </c>
      <c r="K236" s="59">
        <v>202504</v>
      </c>
      <c r="L236" s="59" t="s">
        <v>803</v>
      </c>
      <c r="M236" s="59" t="s">
        <v>808</v>
      </c>
      <c r="N236" s="59">
        <v>12</v>
      </c>
      <c r="O236" s="59">
        <v>12</v>
      </c>
      <c r="P236" s="59">
        <v>0</v>
      </c>
      <c r="Q236" s="59">
        <v>1</v>
      </c>
      <c r="R236" s="59">
        <v>38</v>
      </c>
      <c r="S236" s="59">
        <v>96</v>
      </c>
      <c r="T236" s="59">
        <v>0</v>
      </c>
      <c r="U236" s="59">
        <v>20</v>
      </c>
      <c r="V236" s="59">
        <v>42</v>
      </c>
      <c r="W236" s="59" t="s">
        <v>788</v>
      </c>
      <c r="X236" s="59" t="s">
        <v>809</v>
      </c>
    </row>
    <row r="237" s="52" customFormat="true" ht="45" customHeight="true" spans="1:24">
      <c r="A237" s="57">
        <v>230</v>
      </c>
      <c r="B237" s="59" t="s">
        <v>95</v>
      </c>
      <c r="C237" s="59" t="s">
        <v>96</v>
      </c>
      <c r="D237" s="59" t="s">
        <v>122</v>
      </c>
      <c r="E237" s="59" t="s">
        <v>784</v>
      </c>
      <c r="F237" s="59" t="s">
        <v>810</v>
      </c>
      <c r="G237" s="59" t="s">
        <v>811</v>
      </c>
      <c r="H237" s="59" t="s">
        <v>83</v>
      </c>
      <c r="I237" s="59" t="s">
        <v>812</v>
      </c>
      <c r="J237" s="59">
        <v>202504</v>
      </c>
      <c r="K237" s="59">
        <v>202505</v>
      </c>
      <c r="L237" s="59" t="s">
        <v>810</v>
      </c>
      <c r="M237" s="59" t="s">
        <v>813</v>
      </c>
      <c r="N237" s="59">
        <v>12</v>
      </c>
      <c r="O237" s="59">
        <v>12</v>
      </c>
      <c r="P237" s="59">
        <v>0</v>
      </c>
      <c r="Q237" s="59">
        <v>1</v>
      </c>
      <c r="R237" s="59">
        <v>85</v>
      </c>
      <c r="S237" s="59">
        <v>250</v>
      </c>
      <c r="T237" s="59">
        <v>0</v>
      </c>
      <c r="U237" s="59">
        <v>10</v>
      </c>
      <c r="V237" s="59">
        <v>23</v>
      </c>
      <c r="W237" s="59" t="s">
        <v>788</v>
      </c>
      <c r="X237" s="59" t="s">
        <v>796</v>
      </c>
    </row>
    <row r="238" s="52" customFormat="true" ht="45" customHeight="true" spans="1:24">
      <c r="A238" s="57">
        <v>231</v>
      </c>
      <c r="B238" s="59" t="s">
        <v>95</v>
      </c>
      <c r="C238" s="59" t="s">
        <v>96</v>
      </c>
      <c r="D238" s="59" t="s">
        <v>122</v>
      </c>
      <c r="E238" s="59" t="s">
        <v>784</v>
      </c>
      <c r="F238" s="59" t="s">
        <v>810</v>
      </c>
      <c r="G238" s="59" t="s">
        <v>814</v>
      </c>
      <c r="H238" s="59" t="s">
        <v>83</v>
      </c>
      <c r="I238" s="59" t="s">
        <v>815</v>
      </c>
      <c r="J238" s="59">
        <v>202504</v>
      </c>
      <c r="K238" s="59">
        <v>202505</v>
      </c>
      <c r="L238" s="59" t="s">
        <v>810</v>
      </c>
      <c r="M238" s="59" t="s">
        <v>816</v>
      </c>
      <c r="N238" s="59">
        <v>13</v>
      </c>
      <c r="O238" s="59">
        <v>13</v>
      </c>
      <c r="P238" s="59">
        <v>0</v>
      </c>
      <c r="Q238" s="59">
        <v>1</v>
      </c>
      <c r="R238" s="59">
        <v>100</v>
      </c>
      <c r="S238" s="59">
        <v>350</v>
      </c>
      <c r="T238" s="59">
        <v>0</v>
      </c>
      <c r="U238" s="59">
        <v>15</v>
      </c>
      <c r="V238" s="59">
        <v>35</v>
      </c>
      <c r="W238" s="59" t="s">
        <v>788</v>
      </c>
      <c r="X238" s="59" t="s">
        <v>796</v>
      </c>
    </row>
    <row r="239" s="52" customFormat="true" ht="45" customHeight="true" spans="1:24">
      <c r="A239" s="57">
        <v>232</v>
      </c>
      <c r="B239" s="59" t="s">
        <v>95</v>
      </c>
      <c r="C239" s="59" t="s">
        <v>96</v>
      </c>
      <c r="D239" s="59" t="s">
        <v>122</v>
      </c>
      <c r="E239" s="59" t="s">
        <v>784</v>
      </c>
      <c r="F239" s="59" t="s">
        <v>810</v>
      </c>
      <c r="G239" s="59" t="s">
        <v>817</v>
      </c>
      <c r="H239" s="59" t="s">
        <v>83</v>
      </c>
      <c r="I239" s="59" t="s">
        <v>818</v>
      </c>
      <c r="J239" s="59">
        <v>202504</v>
      </c>
      <c r="K239" s="59">
        <v>202505</v>
      </c>
      <c r="L239" s="59" t="s">
        <v>810</v>
      </c>
      <c r="M239" s="59" t="s">
        <v>819</v>
      </c>
      <c r="N239" s="59">
        <v>7</v>
      </c>
      <c r="O239" s="59">
        <v>7</v>
      </c>
      <c r="P239" s="59">
        <v>0</v>
      </c>
      <c r="Q239" s="59">
        <v>1</v>
      </c>
      <c r="R239" s="59">
        <v>45</v>
      </c>
      <c r="S239" s="59">
        <v>110</v>
      </c>
      <c r="T239" s="59">
        <v>0</v>
      </c>
      <c r="U239" s="59">
        <v>6</v>
      </c>
      <c r="V239" s="59">
        <v>20</v>
      </c>
      <c r="W239" s="59" t="s">
        <v>788</v>
      </c>
      <c r="X239" s="59" t="s">
        <v>796</v>
      </c>
    </row>
    <row r="240" s="52" customFormat="true" ht="45" customHeight="true" spans="1:24">
      <c r="A240" s="57">
        <v>233</v>
      </c>
      <c r="B240" s="59" t="s">
        <v>95</v>
      </c>
      <c r="C240" s="63" t="s">
        <v>239</v>
      </c>
      <c r="D240" s="59" t="s">
        <v>240</v>
      </c>
      <c r="E240" s="59" t="s">
        <v>784</v>
      </c>
      <c r="F240" s="59" t="s">
        <v>810</v>
      </c>
      <c r="G240" s="59" t="s">
        <v>820</v>
      </c>
      <c r="H240" s="59" t="s">
        <v>83</v>
      </c>
      <c r="I240" s="59" t="s">
        <v>821</v>
      </c>
      <c r="J240" s="59">
        <v>202503</v>
      </c>
      <c r="K240" s="59">
        <v>202505</v>
      </c>
      <c r="L240" s="59" t="s">
        <v>810</v>
      </c>
      <c r="M240" s="59" t="s">
        <v>822</v>
      </c>
      <c r="N240" s="59">
        <v>16</v>
      </c>
      <c r="O240" s="59">
        <v>16</v>
      </c>
      <c r="P240" s="59">
        <v>0</v>
      </c>
      <c r="Q240" s="59">
        <v>1</v>
      </c>
      <c r="R240" s="59">
        <v>16</v>
      </c>
      <c r="S240" s="59">
        <v>57</v>
      </c>
      <c r="T240" s="59">
        <v>0</v>
      </c>
      <c r="U240" s="59">
        <v>3</v>
      </c>
      <c r="V240" s="59">
        <v>7</v>
      </c>
      <c r="W240" s="59" t="s">
        <v>788</v>
      </c>
      <c r="X240" s="59" t="s">
        <v>823</v>
      </c>
    </row>
    <row r="241" s="52" customFormat="true" ht="45" customHeight="true" spans="1:24">
      <c r="A241" s="57">
        <v>234</v>
      </c>
      <c r="B241" s="58" t="s">
        <v>77</v>
      </c>
      <c r="C241" s="59" t="s">
        <v>88</v>
      </c>
      <c r="D241" s="60" t="s">
        <v>89</v>
      </c>
      <c r="E241" s="59" t="s">
        <v>784</v>
      </c>
      <c r="F241" s="59" t="s">
        <v>824</v>
      </c>
      <c r="G241" s="59" t="s">
        <v>825</v>
      </c>
      <c r="H241" s="59" t="s">
        <v>83</v>
      </c>
      <c r="I241" s="59" t="s">
        <v>826</v>
      </c>
      <c r="J241" s="59">
        <v>202503</v>
      </c>
      <c r="K241" s="59">
        <v>202504</v>
      </c>
      <c r="L241" s="59" t="s">
        <v>824</v>
      </c>
      <c r="M241" s="59" t="s">
        <v>827</v>
      </c>
      <c r="N241" s="59">
        <v>5</v>
      </c>
      <c r="O241" s="59">
        <v>5</v>
      </c>
      <c r="P241" s="59">
        <v>0</v>
      </c>
      <c r="Q241" s="59">
        <v>1</v>
      </c>
      <c r="R241" s="59">
        <v>15</v>
      </c>
      <c r="S241" s="59">
        <v>40</v>
      </c>
      <c r="T241" s="59">
        <v>0</v>
      </c>
      <c r="U241" s="59">
        <v>5</v>
      </c>
      <c r="V241" s="59">
        <v>11</v>
      </c>
      <c r="W241" s="59" t="s">
        <v>828</v>
      </c>
      <c r="X241" s="59" t="s">
        <v>829</v>
      </c>
    </row>
    <row r="242" s="52" customFormat="true" ht="50" customHeight="true" spans="1:24">
      <c r="A242" s="57">
        <v>235</v>
      </c>
      <c r="B242" s="59" t="s">
        <v>95</v>
      </c>
      <c r="C242" s="59" t="s">
        <v>96</v>
      </c>
      <c r="D242" s="59" t="s">
        <v>97</v>
      </c>
      <c r="E242" s="59" t="s">
        <v>784</v>
      </c>
      <c r="F242" s="59" t="s">
        <v>824</v>
      </c>
      <c r="G242" s="59" t="s">
        <v>830</v>
      </c>
      <c r="H242" s="59" t="s">
        <v>83</v>
      </c>
      <c r="I242" s="59" t="s">
        <v>831</v>
      </c>
      <c r="J242" s="59">
        <v>202503</v>
      </c>
      <c r="K242" s="59">
        <v>202504</v>
      </c>
      <c r="L242" s="59" t="s">
        <v>824</v>
      </c>
      <c r="M242" s="59" t="s">
        <v>832</v>
      </c>
      <c r="N242" s="59">
        <v>20</v>
      </c>
      <c r="O242" s="59">
        <v>20</v>
      </c>
      <c r="P242" s="59">
        <v>0</v>
      </c>
      <c r="Q242" s="59">
        <v>1</v>
      </c>
      <c r="R242" s="59">
        <v>25</v>
      </c>
      <c r="S242" s="59">
        <v>62</v>
      </c>
      <c r="T242" s="59">
        <v>0</v>
      </c>
      <c r="U242" s="59">
        <v>8</v>
      </c>
      <c r="V242" s="59">
        <v>18</v>
      </c>
      <c r="W242" s="59" t="s">
        <v>828</v>
      </c>
      <c r="X242" s="59" t="s">
        <v>833</v>
      </c>
    </row>
    <row r="243" s="52" customFormat="true" ht="45" customHeight="true" spans="1:24">
      <c r="A243" s="57">
        <v>236</v>
      </c>
      <c r="B243" s="59" t="s">
        <v>95</v>
      </c>
      <c r="C243" s="59" t="s">
        <v>96</v>
      </c>
      <c r="D243" s="59" t="s">
        <v>97</v>
      </c>
      <c r="E243" s="59" t="s">
        <v>784</v>
      </c>
      <c r="F243" s="59" t="s">
        <v>834</v>
      </c>
      <c r="G243" s="59" t="s">
        <v>835</v>
      </c>
      <c r="H243" s="59" t="s">
        <v>83</v>
      </c>
      <c r="I243" s="59" t="s">
        <v>836</v>
      </c>
      <c r="J243" s="59">
        <v>202504</v>
      </c>
      <c r="K243" s="59">
        <v>202505</v>
      </c>
      <c r="L243" s="59" t="s">
        <v>834</v>
      </c>
      <c r="M243" s="59" t="s">
        <v>837</v>
      </c>
      <c r="N243" s="59">
        <v>10</v>
      </c>
      <c r="O243" s="59">
        <v>10</v>
      </c>
      <c r="P243" s="59">
        <v>0</v>
      </c>
      <c r="Q243" s="59">
        <v>1</v>
      </c>
      <c r="R243" s="59">
        <v>43</v>
      </c>
      <c r="S243" s="59">
        <v>156</v>
      </c>
      <c r="T243" s="59">
        <v>0</v>
      </c>
      <c r="U243" s="59">
        <v>5</v>
      </c>
      <c r="V243" s="59">
        <v>11</v>
      </c>
      <c r="W243" s="59" t="s">
        <v>828</v>
      </c>
      <c r="X243" s="59" t="s">
        <v>838</v>
      </c>
    </row>
    <row r="244" s="52" customFormat="true" ht="45" customHeight="true" spans="1:24">
      <c r="A244" s="57">
        <v>237</v>
      </c>
      <c r="B244" s="59" t="s">
        <v>95</v>
      </c>
      <c r="C244" s="59" t="s">
        <v>96</v>
      </c>
      <c r="D244" s="59" t="s">
        <v>97</v>
      </c>
      <c r="E244" s="59" t="s">
        <v>784</v>
      </c>
      <c r="F244" s="59" t="s">
        <v>834</v>
      </c>
      <c r="G244" s="59" t="s">
        <v>839</v>
      </c>
      <c r="H244" s="59" t="s">
        <v>83</v>
      </c>
      <c r="I244" s="59" t="s">
        <v>840</v>
      </c>
      <c r="J244" s="59">
        <v>202504</v>
      </c>
      <c r="K244" s="59">
        <v>202505</v>
      </c>
      <c r="L244" s="59" t="s">
        <v>834</v>
      </c>
      <c r="M244" s="59" t="s">
        <v>841</v>
      </c>
      <c r="N244" s="59">
        <v>8</v>
      </c>
      <c r="O244" s="59">
        <v>8</v>
      </c>
      <c r="P244" s="59">
        <v>0</v>
      </c>
      <c r="Q244" s="59">
        <v>1</v>
      </c>
      <c r="R244" s="59">
        <v>39</v>
      </c>
      <c r="S244" s="59">
        <v>139</v>
      </c>
      <c r="T244" s="59">
        <v>0</v>
      </c>
      <c r="U244" s="59">
        <v>3</v>
      </c>
      <c r="V244" s="59">
        <v>9</v>
      </c>
      <c r="W244" s="59" t="s">
        <v>828</v>
      </c>
      <c r="X244" s="59" t="s">
        <v>838</v>
      </c>
    </row>
    <row r="245" s="52" customFormat="true" ht="45" customHeight="true" spans="1:24">
      <c r="A245" s="57">
        <v>238</v>
      </c>
      <c r="B245" s="59" t="s">
        <v>77</v>
      </c>
      <c r="C245" s="59" t="s">
        <v>88</v>
      </c>
      <c r="D245" s="60" t="s">
        <v>89</v>
      </c>
      <c r="E245" s="59" t="s">
        <v>784</v>
      </c>
      <c r="F245" s="59" t="s">
        <v>834</v>
      </c>
      <c r="G245" s="59" t="s">
        <v>842</v>
      </c>
      <c r="H245" s="59" t="s">
        <v>83</v>
      </c>
      <c r="I245" s="59" t="s">
        <v>843</v>
      </c>
      <c r="J245" s="59">
        <v>202503</v>
      </c>
      <c r="K245" s="59">
        <v>202505</v>
      </c>
      <c r="L245" s="59" t="s">
        <v>834</v>
      </c>
      <c r="M245" s="59" t="s">
        <v>844</v>
      </c>
      <c r="N245" s="59">
        <v>7</v>
      </c>
      <c r="O245" s="59">
        <v>7</v>
      </c>
      <c r="P245" s="59">
        <v>0</v>
      </c>
      <c r="Q245" s="59">
        <v>1</v>
      </c>
      <c r="R245" s="59">
        <v>52</v>
      </c>
      <c r="S245" s="59">
        <v>198</v>
      </c>
      <c r="T245" s="59">
        <v>0</v>
      </c>
      <c r="U245" s="59">
        <v>3</v>
      </c>
      <c r="V245" s="59">
        <v>8</v>
      </c>
      <c r="W245" s="59" t="s">
        <v>828</v>
      </c>
      <c r="X245" s="59" t="s">
        <v>838</v>
      </c>
    </row>
    <row r="246" s="52" customFormat="true" ht="45" customHeight="true" spans="1:24">
      <c r="A246" s="57">
        <v>239</v>
      </c>
      <c r="B246" s="59" t="s">
        <v>95</v>
      </c>
      <c r="C246" s="59" t="s">
        <v>96</v>
      </c>
      <c r="D246" s="59" t="s">
        <v>122</v>
      </c>
      <c r="E246" s="59" t="s">
        <v>784</v>
      </c>
      <c r="F246" s="59" t="s">
        <v>845</v>
      </c>
      <c r="G246" s="59" t="s">
        <v>846</v>
      </c>
      <c r="H246" s="59" t="s">
        <v>91</v>
      </c>
      <c r="I246" s="59" t="s">
        <v>847</v>
      </c>
      <c r="J246" s="59">
        <v>202504</v>
      </c>
      <c r="K246" s="59">
        <v>202505</v>
      </c>
      <c r="L246" s="59" t="s">
        <v>845</v>
      </c>
      <c r="M246" s="59" t="s">
        <v>848</v>
      </c>
      <c r="N246" s="59">
        <v>20</v>
      </c>
      <c r="O246" s="59">
        <v>20</v>
      </c>
      <c r="P246" s="59">
        <v>0</v>
      </c>
      <c r="Q246" s="59">
        <v>1</v>
      </c>
      <c r="R246" s="59">
        <v>110</v>
      </c>
      <c r="S246" s="59">
        <v>420</v>
      </c>
      <c r="T246" s="59">
        <v>0</v>
      </c>
      <c r="U246" s="59">
        <v>15</v>
      </c>
      <c r="V246" s="59">
        <v>50</v>
      </c>
      <c r="W246" s="59" t="s">
        <v>788</v>
      </c>
      <c r="X246" s="59" t="s">
        <v>849</v>
      </c>
    </row>
    <row r="247" s="52" customFormat="true" ht="45" customHeight="true" spans="1:24">
      <c r="A247" s="57">
        <v>240</v>
      </c>
      <c r="B247" s="59" t="s">
        <v>95</v>
      </c>
      <c r="C247" s="59" t="s">
        <v>96</v>
      </c>
      <c r="D247" s="59" t="s">
        <v>97</v>
      </c>
      <c r="E247" s="59" t="s">
        <v>784</v>
      </c>
      <c r="F247" s="59" t="s">
        <v>845</v>
      </c>
      <c r="G247" s="59" t="s">
        <v>850</v>
      </c>
      <c r="H247" s="59" t="s">
        <v>91</v>
      </c>
      <c r="I247" s="59" t="s">
        <v>847</v>
      </c>
      <c r="J247" s="59">
        <v>202504</v>
      </c>
      <c r="K247" s="59">
        <v>202505</v>
      </c>
      <c r="L247" s="59" t="s">
        <v>845</v>
      </c>
      <c r="M247" s="59" t="s">
        <v>851</v>
      </c>
      <c r="N247" s="59">
        <v>18</v>
      </c>
      <c r="O247" s="59">
        <v>18</v>
      </c>
      <c r="P247" s="59">
        <v>0</v>
      </c>
      <c r="Q247" s="59">
        <v>1</v>
      </c>
      <c r="R247" s="59">
        <v>100</v>
      </c>
      <c r="S247" s="59">
        <v>389</v>
      </c>
      <c r="T247" s="59">
        <v>0</v>
      </c>
      <c r="U247" s="59">
        <v>20</v>
      </c>
      <c r="V247" s="59">
        <v>80</v>
      </c>
      <c r="W247" s="59" t="s">
        <v>788</v>
      </c>
      <c r="X247" s="59" t="s">
        <v>849</v>
      </c>
    </row>
    <row r="248" s="52" customFormat="true" ht="45" customHeight="true" spans="1:24">
      <c r="A248" s="57">
        <v>241</v>
      </c>
      <c r="B248" s="59" t="s">
        <v>95</v>
      </c>
      <c r="C248" s="59" t="s">
        <v>96</v>
      </c>
      <c r="D248" s="59" t="s">
        <v>122</v>
      </c>
      <c r="E248" s="59" t="s">
        <v>784</v>
      </c>
      <c r="F248" s="59" t="s">
        <v>845</v>
      </c>
      <c r="G248" s="59" t="s">
        <v>852</v>
      </c>
      <c r="H248" s="59" t="s">
        <v>91</v>
      </c>
      <c r="I248" s="59" t="s">
        <v>847</v>
      </c>
      <c r="J248" s="59">
        <v>202505</v>
      </c>
      <c r="K248" s="59">
        <v>202506</v>
      </c>
      <c r="L248" s="59" t="s">
        <v>845</v>
      </c>
      <c r="M248" s="59" t="s">
        <v>853</v>
      </c>
      <c r="N248" s="59">
        <v>15</v>
      </c>
      <c r="O248" s="59">
        <v>15</v>
      </c>
      <c r="P248" s="59">
        <v>0</v>
      </c>
      <c r="Q248" s="59">
        <v>1</v>
      </c>
      <c r="R248" s="59">
        <v>80</v>
      </c>
      <c r="S248" s="59">
        <v>240</v>
      </c>
      <c r="T248" s="59">
        <v>0</v>
      </c>
      <c r="U248" s="59">
        <v>10</v>
      </c>
      <c r="V248" s="59">
        <v>36</v>
      </c>
      <c r="W248" s="59" t="s">
        <v>788</v>
      </c>
      <c r="X248" s="59" t="s">
        <v>854</v>
      </c>
    </row>
    <row r="249" s="52" customFormat="true" ht="45" customHeight="true" spans="1:24">
      <c r="A249" s="57">
        <v>242</v>
      </c>
      <c r="B249" s="59" t="s">
        <v>95</v>
      </c>
      <c r="C249" s="59" t="s">
        <v>96</v>
      </c>
      <c r="D249" s="59" t="s">
        <v>122</v>
      </c>
      <c r="E249" s="59" t="s">
        <v>784</v>
      </c>
      <c r="F249" s="59" t="s">
        <v>855</v>
      </c>
      <c r="G249" s="59" t="s">
        <v>856</v>
      </c>
      <c r="H249" s="59" t="s">
        <v>83</v>
      </c>
      <c r="I249" s="59" t="s">
        <v>857</v>
      </c>
      <c r="J249" s="59">
        <v>202503</v>
      </c>
      <c r="K249" s="59">
        <v>202505</v>
      </c>
      <c r="L249" s="59" t="s">
        <v>855</v>
      </c>
      <c r="M249" s="59" t="s">
        <v>858</v>
      </c>
      <c r="N249" s="59">
        <v>30</v>
      </c>
      <c r="O249" s="59">
        <v>30</v>
      </c>
      <c r="P249" s="59">
        <v>0</v>
      </c>
      <c r="Q249" s="59">
        <v>1</v>
      </c>
      <c r="R249" s="59">
        <v>142</v>
      </c>
      <c r="S249" s="59">
        <v>652</v>
      </c>
      <c r="T249" s="59">
        <v>0</v>
      </c>
      <c r="U249" s="59">
        <v>12</v>
      </c>
      <c r="V249" s="59">
        <v>51</v>
      </c>
      <c r="W249" s="59" t="s">
        <v>788</v>
      </c>
      <c r="X249" s="59" t="s">
        <v>859</v>
      </c>
    </row>
    <row r="250" s="52" customFormat="true" ht="45" customHeight="true" spans="1:24">
      <c r="A250" s="57">
        <v>243</v>
      </c>
      <c r="B250" s="59" t="s">
        <v>95</v>
      </c>
      <c r="C250" s="59" t="s">
        <v>96</v>
      </c>
      <c r="D250" s="59" t="s">
        <v>122</v>
      </c>
      <c r="E250" s="59" t="s">
        <v>784</v>
      </c>
      <c r="F250" s="59" t="s">
        <v>860</v>
      </c>
      <c r="G250" s="59" t="s">
        <v>861</v>
      </c>
      <c r="H250" s="59" t="s">
        <v>83</v>
      </c>
      <c r="I250" s="59" t="s">
        <v>860</v>
      </c>
      <c r="J250" s="59">
        <v>202503</v>
      </c>
      <c r="K250" s="59">
        <v>202503</v>
      </c>
      <c r="L250" s="59" t="s">
        <v>860</v>
      </c>
      <c r="M250" s="59" t="s">
        <v>862</v>
      </c>
      <c r="N250" s="59">
        <v>15</v>
      </c>
      <c r="O250" s="59">
        <v>15</v>
      </c>
      <c r="P250" s="59">
        <v>0</v>
      </c>
      <c r="Q250" s="59">
        <v>1</v>
      </c>
      <c r="R250" s="59">
        <v>20</v>
      </c>
      <c r="S250" s="59">
        <v>81</v>
      </c>
      <c r="T250" s="59">
        <v>1</v>
      </c>
      <c r="U250" s="59">
        <v>5</v>
      </c>
      <c r="V250" s="59">
        <v>19</v>
      </c>
      <c r="W250" s="59" t="s">
        <v>828</v>
      </c>
      <c r="X250" s="59" t="s">
        <v>829</v>
      </c>
    </row>
    <row r="251" s="52" customFormat="true" ht="45" customHeight="true" spans="1:24">
      <c r="A251" s="57">
        <v>244</v>
      </c>
      <c r="B251" s="58" t="s">
        <v>77</v>
      </c>
      <c r="C251" s="59" t="s">
        <v>78</v>
      </c>
      <c r="D251" s="59" t="s">
        <v>79</v>
      </c>
      <c r="E251" s="59" t="s">
        <v>784</v>
      </c>
      <c r="F251" s="59" t="s">
        <v>860</v>
      </c>
      <c r="G251" s="59" t="s">
        <v>863</v>
      </c>
      <c r="H251" s="59" t="s">
        <v>83</v>
      </c>
      <c r="I251" s="59" t="s">
        <v>860</v>
      </c>
      <c r="J251" s="59">
        <v>202503</v>
      </c>
      <c r="K251" s="59">
        <v>202503</v>
      </c>
      <c r="L251" s="59" t="s">
        <v>860</v>
      </c>
      <c r="M251" s="59" t="s">
        <v>864</v>
      </c>
      <c r="N251" s="59">
        <v>20</v>
      </c>
      <c r="O251" s="59">
        <v>15</v>
      </c>
      <c r="P251" s="59">
        <v>5</v>
      </c>
      <c r="Q251" s="59">
        <v>1</v>
      </c>
      <c r="R251" s="59">
        <v>1124</v>
      </c>
      <c r="S251" s="59">
        <v>3740</v>
      </c>
      <c r="T251" s="59">
        <v>1</v>
      </c>
      <c r="U251" s="59">
        <v>102</v>
      </c>
      <c r="V251" s="59">
        <v>272</v>
      </c>
      <c r="W251" s="59" t="s">
        <v>828</v>
      </c>
      <c r="X251" s="59" t="s">
        <v>865</v>
      </c>
    </row>
    <row r="252" s="52" customFormat="true" ht="61" customHeight="true" spans="1:24">
      <c r="A252" s="57">
        <v>245</v>
      </c>
      <c r="B252" s="59" t="s">
        <v>95</v>
      </c>
      <c r="C252" s="59" t="s">
        <v>96</v>
      </c>
      <c r="D252" s="59" t="s">
        <v>122</v>
      </c>
      <c r="E252" s="59" t="s">
        <v>784</v>
      </c>
      <c r="F252" s="59" t="s">
        <v>866</v>
      </c>
      <c r="G252" s="59" t="s">
        <v>867</v>
      </c>
      <c r="H252" s="59" t="s">
        <v>91</v>
      </c>
      <c r="I252" s="59" t="s">
        <v>868</v>
      </c>
      <c r="J252" s="59">
        <v>202503</v>
      </c>
      <c r="K252" s="59">
        <v>202505</v>
      </c>
      <c r="L252" s="59" t="s">
        <v>866</v>
      </c>
      <c r="M252" s="59" t="s">
        <v>869</v>
      </c>
      <c r="N252" s="59">
        <v>20</v>
      </c>
      <c r="O252" s="59">
        <v>20</v>
      </c>
      <c r="P252" s="59">
        <v>0</v>
      </c>
      <c r="Q252" s="59">
        <v>1</v>
      </c>
      <c r="R252" s="59">
        <v>112</v>
      </c>
      <c r="S252" s="59">
        <v>391</v>
      </c>
      <c r="T252" s="59">
        <v>0</v>
      </c>
      <c r="U252" s="59">
        <v>8</v>
      </c>
      <c r="V252" s="59">
        <v>22</v>
      </c>
      <c r="W252" s="59" t="s">
        <v>788</v>
      </c>
      <c r="X252" s="59" t="s">
        <v>870</v>
      </c>
    </row>
    <row r="253" s="52" customFormat="true" ht="61" customHeight="true" spans="1:24">
      <c r="A253" s="57">
        <v>246</v>
      </c>
      <c r="B253" s="59" t="s">
        <v>95</v>
      </c>
      <c r="C253" s="59" t="s">
        <v>96</v>
      </c>
      <c r="D253" s="59" t="s">
        <v>122</v>
      </c>
      <c r="E253" s="59" t="s">
        <v>784</v>
      </c>
      <c r="F253" s="59" t="s">
        <v>866</v>
      </c>
      <c r="G253" s="59" t="s">
        <v>871</v>
      </c>
      <c r="H253" s="59" t="s">
        <v>83</v>
      </c>
      <c r="I253" s="59" t="s">
        <v>872</v>
      </c>
      <c r="J253" s="59">
        <v>202503</v>
      </c>
      <c r="K253" s="59">
        <v>202503</v>
      </c>
      <c r="L253" s="59" t="s">
        <v>866</v>
      </c>
      <c r="M253" s="59" t="s">
        <v>873</v>
      </c>
      <c r="N253" s="59">
        <v>12</v>
      </c>
      <c r="O253" s="59">
        <v>12</v>
      </c>
      <c r="P253" s="59">
        <v>0</v>
      </c>
      <c r="Q253" s="59">
        <v>1</v>
      </c>
      <c r="R253" s="59">
        <v>60</v>
      </c>
      <c r="S253" s="59">
        <v>192</v>
      </c>
      <c r="T253" s="59">
        <v>0</v>
      </c>
      <c r="U253" s="59">
        <v>6</v>
      </c>
      <c r="V253" s="59">
        <v>19</v>
      </c>
      <c r="W253" s="59" t="s">
        <v>788</v>
      </c>
      <c r="X253" s="59" t="s">
        <v>870</v>
      </c>
    </row>
    <row r="254" s="52" customFormat="true" ht="50" customHeight="true" spans="1:24">
      <c r="A254" s="57">
        <v>247</v>
      </c>
      <c r="B254" s="59" t="s">
        <v>95</v>
      </c>
      <c r="C254" s="63" t="s">
        <v>239</v>
      </c>
      <c r="D254" s="59" t="s">
        <v>240</v>
      </c>
      <c r="E254" s="59" t="s">
        <v>784</v>
      </c>
      <c r="F254" s="59" t="s">
        <v>866</v>
      </c>
      <c r="G254" s="59" t="s">
        <v>874</v>
      </c>
      <c r="H254" s="59" t="s">
        <v>83</v>
      </c>
      <c r="I254" s="59" t="s">
        <v>875</v>
      </c>
      <c r="J254" s="59">
        <v>202503</v>
      </c>
      <c r="K254" s="59">
        <v>202503</v>
      </c>
      <c r="L254" s="59" t="s">
        <v>866</v>
      </c>
      <c r="M254" s="59" t="s">
        <v>876</v>
      </c>
      <c r="N254" s="59">
        <v>5</v>
      </c>
      <c r="O254" s="59">
        <v>5</v>
      </c>
      <c r="P254" s="59">
        <v>0</v>
      </c>
      <c r="Q254" s="59">
        <v>1</v>
      </c>
      <c r="R254" s="59">
        <v>124</v>
      </c>
      <c r="S254" s="59">
        <v>496</v>
      </c>
      <c r="T254" s="59">
        <v>0</v>
      </c>
      <c r="U254" s="59">
        <v>24</v>
      </c>
      <c r="V254" s="59">
        <v>82</v>
      </c>
      <c r="W254" s="59" t="s">
        <v>788</v>
      </c>
      <c r="X254" s="59" t="s">
        <v>877</v>
      </c>
    </row>
    <row r="255" s="52" customFormat="true" ht="45" customHeight="true" spans="1:24">
      <c r="A255" s="57">
        <v>248</v>
      </c>
      <c r="B255" s="58" t="s">
        <v>77</v>
      </c>
      <c r="C255" s="59" t="s">
        <v>88</v>
      </c>
      <c r="D255" s="60" t="s">
        <v>89</v>
      </c>
      <c r="E255" s="59" t="s">
        <v>784</v>
      </c>
      <c r="F255" s="59" t="s">
        <v>866</v>
      </c>
      <c r="G255" s="59" t="s">
        <v>878</v>
      </c>
      <c r="H255" s="59" t="s">
        <v>83</v>
      </c>
      <c r="I255" s="59" t="s">
        <v>879</v>
      </c>
      <c r="J255" s="59">
        <v>202504</v>
      </c>
      <c r="K255" s="59">
        <v>202504</v>
      </c>
      <c r="L255" s="59" t="s">
        <v>866</v>
      </c>
      <c r="M255" s="59" t="s">
        <v>880</v>
      </c>
      <c r="N255" s="59">
        <v>6</v>
      </c>
      <c r="O255" s="59">
        <v>6</v>
      </c>
      <c r="P255" s="59">
        <v>0</v>
      </c>
      <c r="Q255" s="59">
        <v>1</v>
      </c>
      <c r="R255" s="59">
        <v>154</v>
      </c>
      <c r="S255" s="59">
        <v>493</v>
      </c>
      <c r="T255" s="59">
        <v>0</v>
      </c>
      <c r="U255" s="59">
        <v>14</v>
      </c>
      <c r="V255" s="59">
        <v>55</v>
      </c>
      <c r="W255" s="59" t="s">
        <v>788</v>
      </c>
      <c r="X255" s="59" t="s">
        <v>881</v>
      </c>
    </row>
    <row r="256" s="52" customFormat="true" ht="45" customHeight="true" spans="1:24">
      <c r="A256" s="57">
        <v>249</v>
      </c>
      <c r="B256" s="59" t="s">
        <v>95</v>
      </c>
      <c r="C256" s="59" t="s">
        <v>96</v>
      </c>
      <c r="D256" s="59" t="s">
        <v>122</v>
      </c>
      <c r="E256" s="59" t="s">
        <v>784</v>
      </c>
      <c r="F256" s="59" t="s">
        <v>882</v>
      </c>
      <c r="G256" s="59" t="s">
        <v>883</v>
      </c>
      <c r="H256" s="59" t="s">
        <v>91</v>
      </c>
      <c r="I256" s="59" t="s">
        <v>884</v>
      </c>
      <c r="J256" s="59">
        <v>202504</v>
      </c>
      <c r="K256" s="59">
        <v>202506</v>
      </c>
      <c r="L256" s="59" t="s">
        <v>884</v>
      </c>
      <c r="M256" s="59" t="s">
        <v>885</v>
      </c>
      <c r="N256" s="59">
        <v>20</v>
      </c>
      <c r="O256" s="59">
        <v>20</v>
      </c>
      <c r="P256" s="59">
        <v>0</v>
      </c>
      <c r="Q256" s="59">
        <v>1</v>
      </c>
      <c r="R256" s="59">
        <v>56</v>
      </c>
      <c r="S256" s="59">
        <v>147</v>
      </c>
      <c r="T256" s="59">
        <v>0</v>
      </c>
      <c r="U256" s="59">
        <v>14</v>
      </c>
      <c r="V256" s="59">
        <v>37</v>
      </c>
      <c r="W256" s="59" t="s">
        <v>788</v>
      </c>
      <c r="X256" s="59" t="s">
        <v>886</v>
      </c>
    </row>
    <row r="257" s="52" customFormat="true" ht="55" customHeight="true" spans="1:24">
      <c r="A257" s="57">
        <v>250</v>
      </c>
      <c r="B257" s="59" t="s">
        <v>95</v>
      </c>
      <c r="C257" s="59" t="s">
        <v>96</v>
      </c>
      <c r="D257" s="59" t="s">
        <v>122</v>
      </c>
      <c r="E257" s="59" t="s">
        <v>784</v>
      </c>
      <c r="F257" s="59" t="s">
        <v>882</v>
      </c>
      <c r="G257" s="59" t="s">
        <v>887</v>
      </c>
      <c r="H257" s="59" t="s">
        <v>83</v>
      </c>
      <c r="I257" s="59" t="s">
        <v>884</v>
      </c>
      <c r="J257" s="59">
        <v>202504</v>
      </c>
      <c r="K257" s="59">
        <v>202506</v>
      </c>
      <c r="L257" s="59" t="s">
        <v>884</v>
      </c>
      <c r="M257" s="59" t="s">
        <v>888</v>
      </c>
      <c r="N257" s="59">
        <v>10</v>
      </c>
      <c r="O257" s="59">
        <v>10</v>
      </c>
      <c r="P257" s="59">
        <v>0</v>
      </c>
      <c r="Q257" s="59">
        <v>1</v>
      </c>
      <c r="R257" s="59">
        <v>58</v>
      </c>
      <c r="S257" s="59">
        <v>152</v>
      </c>
      <c r="T257" s="59">
        <v>0</v>
      </c>
      <c r="U257" s="59">
        <v>8</v>
      </c>
      <c r="V257" s="59">
        <v>24</v>
      </c>
      <c r="W257" s="59" t="s">
        <v>788</v>
      </c>
      <c r="X257" s="59" t="s">
        <v>889</v>
      </c>
    </row>
    <row r="258" s="52" customFormat="true" ht="45" customHeight="true" spans="1:24">
      <c r="A258" s="57">
        <v>251</v>
      </c>
      <c r="B258" s="58" t="s">
        <v>77</v>
      </c>
      <c r="C258" s="59" t="s">
        <v>88</v>
      </c>
      <c r="D258" s="60" t="s">
        <v>89</v>
      </c>
      <c r="E258" s="59" t="s">
        <v>784</v>
      </c>
      <c r="F258" s="59" t="s">
        <v>890</v>
      </c>
      <c r="G258" s="59" t="s">
        <v>891</v>
      </c>
      <c r="H258" s="59" t="s">
        <v>91</v>
      </c>
      <c r="I258" s="59" t="s">
        <v>890</v>
      </c>
      <c r="J258" s="59">
        <v>202503</v>
      </c>
      <c r="K258" s="59">
        <v>202505</v>
      </c>
      <c r="L258" s="59" t="s">
        <v>890</v>
      </c>
      <c r="M258" s="59" t="s">
        <v>892</v>
      </c>
      <c r="N258" s="59">
        <v>5</v>
      </c>
      <c r="O258" s="59">
        <v>5</v>
      </c>
      <c r="P258" s="59">
        <v>0</v>
      </c>
      <c r="Q258" s="59">
        <v>1</v>
      </c>
      <c r="R258" s="59">
        <v>32</v>
      </c>
      <c r="S258" s="59">
        <v>132</v>
      </c>
      <c r="T258" s="59">
        <v>0</v>
      </c>
      <c r="U258" s="59">
        <v>3</v>
      </c>
      <c r="V258" s="59">
        <v>11</v>
      </c>
      <c r="W258" s="59" t="s">
        <v>788</v>
      </c>
      <c r="X258" s="59" t="s">
        <v>806</v>
      </c>
    </row>
    <row r="259" s="52" customFormat="true" ht="45" customHeight="true" spans="1:24">
      <c r="A259" s="57">
        <v>252</v>
      </c>
      <c r="B259" s="58" t="s">
        <v>77</v>
      </c>
      <c r="C259" s="59" t="s">
        <v>88</v>
      </c>
      <c r="D259" s="60" t="s">
        <v>89</v>
      </c>
      <c r="E259" s="59" t="s">
        <v>784</v>
      </c>
      <c r="F259" s="59" t="s">
        <v>890</v>
      </c>
      <c r="G259" s="59" t="s">
        <v>893</v>
      </c>
      <c r="H259" s="59" t="s">
        <v>91</v>
      </c>
      <c r="I259" s="59" t="s">
        <v>890</v>
      </c>
      <c r="J259" s="59">
        <v>202503</v>
      </c>
      <c r="K259" s="59">
        <v>202505</v>
      </c>
      <c r="L259" s="59" t="s">
        <v>890</v>
      </c>
      <c r="M259" s="59" t="s">
        <v>894</v>
      </c>
      <c r="N259" s="59">
        <v>7</v>
      </c>
      <c r="O259" s="59">
        <v>7</v>
      </c>
      <c r="P259" s="59">
        <v>0</v>
      </c>
      <c r="Q259" s="59">
        <v>1</v>
      </c>
      <c r="R259" s="59">
        <v>25</v>
      </c>
      <c r="S259" s="59">
        <v>102</v>
      </c>
      <c r="T259" s="59">
        <v>0</v>
      </c>
      <c r="U259" s="59">
        <v>4</v>
      </c>
      <c r="V259" s="59">
        <v>14</v>
      </c>
      <c r="W259" s="59" t="s">
        <v>788</v>
      </c>
      <c r="X259" s="59" t="s">
        <v>806</v>
      </c>
    </row>
    <row r="260" s="52" customFormat="true" ht="45" customHeight="true" spans="1:24">
      <c r="A260" s="57">
        <v>253</v>
      </c>
      <c r="B260" s="58" t="s">
        <v>77</v>
      </c>
      <c r="C260" s="59" t="s">
        <v>88</v>
      </c>
      <c r="D260" s="60" t="s">
        <v>89</v>
      </c>
      <c r="E260" s="59" t="s">
        <v>784</v>
      </c>
      <c r="F260" s="59" t="s">
        <v>890</v>
      </c>
      <c r="G260" s="59" t="s">
        <v>895</v>
      </c>
      <c r="H260" s="59" t="s">
        <v>91</v>
      </c>
      <c r="I260" s="59" t="s">
        <v>890</v>
      </c>
      <c r="J260" s="59">
        <v>202503</v>
      </c>
      <c r="K260" s="59">
        <v>202505</v>
      </c>
      <c r="L260" s="59" t="s">
        <v>890</v>
      </c>
      <c r="M260" s="59" t="s">
        <v>896</v>
      </c>
      <c r="N260" s="59">
        <v>7</v>
      </c>
      <c r="O260" s="59">
        <v>7</v>
      </c>
      <c r="P260" s="59">
        <v>0</v>
      </c>
      <c r="Q260" s="59">
        <v>1</v>
      </c>
      <c r="R260" s="59">
        <v>19</v>
      </c>
      <c r="S260" s="59">
        <v>81</v>
      </c>
      <c r="T260" s="59">
        <v>0</v>
      </c>
      <c r="U260" s="59">
        <v>4</v>
      </c>
      <c r="V260" s="59">
        <v>15</v>
      </c>
      <c r="W260" s="59" t="s">
        <v>788</v>
      </c>
      <c r="X260" s="59" t="s">
        <v>806</v>
      </c>
    </row>
    <row r="261" s="52" customFormat="true" ht="45" customHeight="true" spans="1:24">
      <c r="A261" s="57">
        <v>254</v>
      </c>
      <c r="B261" s="59" t="s">
        <v>95</v>
      </c>
      <c r="C261" s="59" t="s">
        <v>96</v>
      </c>
      <c r="D261" s="59" t="s">
        <v>122</v>
      </c>
      <c r="E261" s="59" t="s">
        <v>784</v>
      </c>
      <c r="F261" s="59" t="s">
        <v>890</v>
      </c>
      <c r="G261" s="59" t="s">
        <v>897</v>
      </c>
      <c r="H261" s="59" t="s">
        <v>83</v>
      </c>
      <c r="I261" s="59" t="s">
        <v>890</v>
      </c>
      <c r="J261" s="59">
        <v>202503</v>
      </c>
      <c r="K261" s="59">
        <v>202505</v>
      </c>
      <c r="L261" s="59" t="s">
        <v>890</v>
      </c>
      <c r="M261" s="59" t="s">
        <v>898</v>
      </c>
      <c r="N261" s="59">
        <v>5</v>
      </c>
      <c r="O261" s="59">
        <v>5</v>
      </c>
      <c r="P261" s="59">
        <v>0</v>
      </c>
      <c r="Q261" s="59">
        <v>1</v>
      </c>
      <c r="R261" s="59">
        <v>27</v>
      </c>
      <c r="S261" s="59">
        <v>89</v>
      </c>
      <c r="T261" s="59">
        <v>0</v>
      </c>
      <c r="U261" s="59">
        <v>3</v>
      </c>
      <c r="V261" s="59">
        <v>12</v>
      </c>
      <c r="W261" s="59" t="s">
        <v>788</v>
      </c>
      <c r="X261" s="59" t="s">
        <v>796</v>
      </c>
    </row>
    <row r="262" s="52" customFormat="true" ht="45" customHeight="true" spans="1:24">
      <c r="A262" s="57">
        <v>255</v>
      </c>
      <c r="B262" s="59" t="s">
        <v>95</v>
      </c>
      <c r="C262" s="59" t="s">
        <v>96</v>
      </c>
      <c r="D262" s="59" t="s">
        <v>122</v>
      </c>
      <c r="E262" s="59" t="s">
        <v>784</v>
      </c>
      <c r="F262" s="59" t="s">
        <v>890</v>
      </c>
      <c r="G262" s="59" t="s">
        <v>899</v>
      </c>
      <c r="H262" s="59" t="s">
        <v>83</v>
      </c>
      <c r="I262" s="59" t="s">
        <v>890</v>
      </c>
      <c r="J262" s="59">
        <v>202503</v>
      </c>
      <c r="K262" s="59">
        <v>202505</v>
      </c>
      <c r="L262" s="59" t="s">
        <v>890</v>
      </c>
      <c r="M262" s="59" t="s">
        <v>900</v>
      </c>
      <c r="N262" s="59">
        <v>15</v>
      </c>
      <c r="O262" s="59">
        <v>15</v>
      </c>
      <c r="P262" s="59">
        <v>0</v>
      </c>
      <c r="Q262" s="59">
        <v>1</v>
      </c>
      <c r="R262" s="59">
        <v>15</v>
      </c>
      <c r="S262" s="59">
        <v>78</v>
      </c>
      <c r="T262" s="59">
        <v>0</v>
      </c>
      <c r="U262" s="59">
        <v>5</v>
      </c>
      <c r="V262" s="59">
        <v>16</v>
      </c>
      <c r="W262" s="59" t="s">
        <v>788</v>
      </c>
      <c r="X262" s="59" t="s">
        <v>796</v>
      </c>
    </row>
    <row r="263" s="52" customFormat="true" ht="45" customHeight="true" spans="1:24">
      <c r="A263" s="57">
        <v>256</v>
      </c>
      <c r="B263" s="59" t="s">
        <v>95</v>
      </c>
      <c r="C263" s="59" t="s">
        <v>96</v>
      </c>
      <c r="D263" s="59" t="s">
        <v>122</v>
      </c>
      <c r="E263" s="59" t="s">
        <v>784</v>
      </c>
      <c r="F263" s="59" t="s">
        <v>890</v>
      </c>
      <c r="G263" s="59" t="s">
        <v>901</v>
      </c>
      <c r="H263" s="59" t="s">
        <v>83</v>
      </c>
      <c r="I263" s="59" t="s">
        <v>890</v>
      </c>
      <c r="J263" s="59">
        <v>202503</v>
      </c>
      <c r="K263" s="59">
        <v>202505</v>
      </c>
      <c r="L263" s="59" t="s">
        <v>890</v>
      </c>
      <c r="M263" s="59" t="s">
        <v>902</v>
      </c>
      <c r="N263" s="59">
        <v>5</v>
      </c>
      <c r="O263" s="59">
        <v>5</v>
      </c>
      <c r="P263" s="59">
        <v>0</v>
      </c>
      <c r="Q263" s="59">
        <v>1</v>
      </c>
      <c r="R263" s="59">
        <v>8</v>
      </c>
      <c r="S263" s="59">
        <v>35</v>
      </c>
      <c r="T263" s="59">
        <v>0</v>
      </c>
      <c r="U263" s="59">
        <v>2</v>
      </c>
      <c r="V263" s="59">
        <v>8</v>
      </c>
      <c r="W263" s="59" t="s">
        <v>788</v>
      </c>
      <c r="X263" s="59" t="s">
        <v>796</v>
      </c>
    </row>
    <row r="264" s="52" customFormat="true" ht="45" customHeight="true" spans="1:24">
      <c r="A264" s="57">
        <v>257</v>
      </c>
      <c r="B264" s="59" t="s">
        <v>95</v>
      </c>
      <c r="C264" s="59" t="s">
        <v>96</v>
      </c>
      <c r="D264" s="59" t="s">
        <v>122</v>
      </c>
      <c r="E264" s="59" t="s">
        <v>784</v>
      </c>
      <c r="F264" s="59" t="s">
        <v>890</v>
      </c>
      <c r="G264" s="59" t="s">
        <v>903</v>
      </c>
      <c r="H264" s="59" t="s">
        <v>83</v>
      </c>
      <c r="I264" s="59" t="s">
        <v>890</v>
      </c>
      <c r="J264" s="59">
        <v>202503</v>
      </c>
      <c r="K264" s="59">
        <v>202505</v>
      </c>
      <c r="L264" s="59" t="s">
        <v>890</v>
      </c>
      <c r="M264" s="59" t="s">
        <v>904</v>
      </c>
      <c r="N264" s="59">
        <v>12</v>
      </c>
      <c r="O264" s="59">
        <v>12</v>
      </c>
      <c r="P264" s="59">
        <v>0</v>
      </c>
      <c r="Q264" s="59">
        <v>1</v>
      </c>
      <c r="R264" s="59">
        <v>24</v>
      </c>
      <c r="S264" s="59">
        <v>115</v>
      </c>
      <c r="T264" s="59">
        <v>0</v>
      </c>
      <c r="U264" s="59">
        <v>4</v>
      </c>
      <c r="V264" s="59">
        <v>11</v>
      </c>
      <c r="W264" s="59" t="s">
        <v>788</v>
      </c>
      <c r="X264" s="59" t="s">
        <v>796</v>
      </c>
    </row>
    <row r="265" s="52" customFormat="true" ht="45" customHeight="true" spans="1:24">
      <c r="A265" s="57">
        <v>258</v>
      </c>
      <c r="B265" s="59" t="s">
        <v>95</v>
      </c>
      <c r="C265" s="59" t="s">
        <v>96</v>
      </c>
      <c r="D265" s="59" t="s">
        <v>122</v>
      </c>
      <c r="E265" s="59" t="s">
        <v>784</v>
      </c>
      <c r="F265" s="59" t="s">
        <v>890</v>
      </c>
      <c r="G265" s="59" t="s">
        <v>905</v>
      </c>
      <c r="H265" s="59" t="s">
        <v>83</v>
      </c>
      <c r="I265" s="59" t="s">
        <v>890</v>
      </c>
      <c r="J265" s="59">
        <v>202503</v>
      </c>
      <c r="K265" s="59">
        <v>202505</v>
      </c>
      <c r="L265" s="59" t="s">
        <v>890</v>
      </c>
      <c r="M265" s="59" t="s">
        <v>906</v>
      </c>
      <c r="N265" s="59">
        <v>5</v>
      </c>
      <c r="O265" s="59">
        <v>5</v>
      </c>
      <c r="P265" s="59">
        <v>0</v>
      </c>
      <c r="Q265" s="59">
        <v>1</v>
      </c>
      <c r="R265" s="59">
        <v>6</v>
      </c>
      <c r="S265" s="59">
        <v>17</v>
      </c>
      <c r="T265" s="59">
        <v>0</v>
      </c>
      <c r="U265" s="59">
        <v>2</v>
      </c>
      <c r="V265" s="59">
        <v>8</v>
      </c>
      <c r="W265" s="59" t="s">
        <v>788</v>
      </c>
      <c r="X265" s="59" t="s">
        <v>796</v>
      </c>
    </row>
    <row r="266" s="52" customFormat="true" ht="45" customHeight="true" spans="1:24">
      <c r="A266" s="57">
        <v>259</v>
      </c>
      <c r="B266" s="59" t="s">
        <v>95</v>
      </c>
      <c r="C266" s="59" t="s">
        <v>96</v>
      </c>
      <c r="D266" s="59" t="s">
        <v>122</v>
      </c>
      <c r="E266" s="59" t="s">
        <v>784</v>
      </c>
      <c r="F266" s="59" t="s">
        <v>890</v>
      </c>
      <c r="G266" s="59" t="s">
        <v>907</v>
      </c>
      <c r="H266" s="59" t="s">
        <v>83</v>
      </c>
      <c r="I266" s="59" t="s">
        <v>890</v>
      </c>
      <c r="J266" s="59">
        <v>202503</v>
      </c>
      <c r="K266" s="59">
        <v>202505</v>
      </c>
      <c r="L266" s="59" t="s">
        <v>890</v>
      </c>
      <c r="M266" s="59" t="s">
        <v>908</v>
      </c>
      <c r="N266" s="59">
        <v>5</v>
      </c>
      <c r="O266" s="59">
        <v>5</v>
      </c>
      <c r="P266" s="59">
        <v>0</v>
      </c>
      <c r="Q266" s="59">
        <v>1</v>
      </c>
      <c r="R266" s="59">
        <v>4</v>
      </c>
      <c r="S266" s="59">
        <v>15</v>
      </c>
      <c r="T266" s="59">
        <v>0</v>
      </c>
      <c r="U266" s="59">
        <v>3</v>
      </c>
      <c r="V266" s="59">
        <v>11</v>
      </c>
      <c r="W266" s="59" t="s">
        <v>788</v>
      </c>
      <c r="X266" s="59" t="s">
        <v>796</v>
      </c>
    </row>
    <row r="267" s="52" customFormat="true" ht="45" customHeight="true" spans="1:24">
      <c r="A267" s="57">
        <v>260</v>
      </c>
      <c r="B267" s="59" t="s">
        <v>95</v>
      </c>
      <c r="C267" s="59" t="s">
        <v>96</v>
      </c>
      <c r="D267" s="59" t="s">
        <v>122</v>
      </c>
      <c r="E267" s="59" t="s">
        <v>784</v>
      </c>
      <c r="F267" s="59" t="s">
        <v>890</v>
      </c>
      <c r="G267" s="59" t="s">
        <v>909</v>
      </c>
      <c r="H267" s="59" t="s">
        <v>83</v>
      </c>
      <c r="I267" s="59" t="s">
        <v>890</v>
      </c>
      <c r="J267" s="59">
        <v>202503</v>
      </c>
      <c r="K267" s="59">
        <v>202505</v>
      </c>
      <c r="L267" s="59" t="s">
        <v>890</v>
      </c>
      <c r="M267" s="59" t="s">
        <v>910</v>
      </c>
      <c r="N267" s="59">
        <v>9</v>
      </c>
      <c r="O267" s="59">
        <v>9</v>
      </c>
      <c r="P267" s="59">
        <v>0</v>
      </c>
      <c r="Q267" s="59">
        <v>1</v>
      </c>
      <c r="R267" s="59">
        <v>15</v>
      </c>
      <c r="S267" s="59">
        <v>50</v>
      </c>
      <c r="T267" s="59">
        <v>0</v>
      </c>
      <c r="U267" s="59">
        <v>3</v>
      </c>
      <c r="V267" s="59">
        <v>12</v>
      </c>
      <c r="W267" s="59" t="s">
        <v>788</v>
      </c>
      <c r="X267" s="59" t="s">
        <v>796</v>
      </c>
    </row>
    <row r="268" s="52" customFormat="true" ht="45" customHeight="true" spans="1:24">
      <c r="A268" s="57">
        <v>261</v>
      </c>
      <c r="B268" s="58" t="s">
        <v>77</v>
      </c>
      <c r="C268" s="59" t="s">
        <v>78</v>
      </c>
      <c r="D268" s="59" t="s">
        <v>79</v>
      </c>
      <c r="E268" s="59" t="s">
        <v>784</v>
      </c>
      <c r="F268" s="59" t="s">
        <v>890</v>
      </c>
      <c r="G268" s="59" t="s">
        <v>533</v>
      </c>
      <c r="H268" s="59" t="s">
        <v>83</v>
      </c>
      <c r="I268" s="59" t="s">
        <v>890</v>
      </c>
      <c r="J268" s="59">
        <v>202503</v>
      </c>
      <c r="K268" s="59">
        <v>202505</v>
      </c>
      <c r="L268" s="59" t="s">
        <v>890</v>
      </c>
      <c r="M268" s="59" t="s">
        <v>911</v>
      </c>
      <c r="N268" s="59">
        <v>20</v>
      </c>
      <c r="O268" s="59">
        <v>20</v>
      </c>
      <c r="P268" s="59">
        <v>0</v>
      </c>
      <c r="Q268" s="59">
        <v>1</v>
      </c>
      <c r="R268" s="59">
        <v>167</v>
      </c>
      <c r="S268" s="59">
        <v>554</v>
      </c>
      <c r="T268" s="59">
        <v>0</v>
      </c>
      <c r="U268" s="59">
        <v>8</v>
      </c>
      <c r="V268" s="59">
        <v>27</v>
      </c>
      <c r="W268" s="59" t="s">
        <v>788</v>
      </c>
      <c r="X268" s="59" t="s">
        <v>912</v>
      </c>
    </row>
    <row r="269" s="52" customFormat="true" ht="45" customHeight="true" spans="1:24">
      <c r="A269" s="57">
        <v>262</v>
      </c>
      <c r="B269" s="59" t="s">
        <v>95</v>
      </c>
      <c r="C269" s="59" t="s">
        <v>96</v>
      </c>
      <c r="D269" s="59" t="s">
        <v>122</v>
      </c>
      <c r="E269" s="59" t="s">
        <v>784</v>
      </c>
      <c r="F269" s="59" t="s">
        <v>913</v>
      </c>
      <c r="G269" s="59" t="s">
        <v>914</v>
      </c>
      <c r="H269" s="59" t="s">
        <v>91</v>
      </c>
      <c r="I269" s="59" t="s">
        <v>913</v>
      </c>
      <c r="J269" s="59">
        <v>202503</v>
      </c>
      <c r="K269" s="59">
        <v>202503</v>
      </c>
      <c r="L269" s="59" t="s">
        <v>913</v>
      </c>
      <c r="M269" s="59" t="s">
        <v>915</v>
      </c>
      <c r="N269" s="59">
        <v>5.5</v>
      </c>
      <c r="O269" s="59">
        <v>5.5</v>
      </c>
      <c r="P269" s="59">
        <v>0</v>
      </c>
      <c r="Q269" s="59">
        <v>1</v>
      </c>
      <c r="R269" s="59">
        <v>26</v>
      </c>
      <c r="S269" s="59">
        <v>103</v>
      </c>
      <c r="T269" s="59">
        <v>0</v>
      </c>
      <c r="U269" s="59">
        <v>15</v>
      </c>
      <c r="V269" s="59">
        <v>45</v>
      </c>
      <c r="W269" s="59" t="s">
        <v>788</v>
      </c>
      <c r="X269" s="59" t="s">
        <v>796</v>
      </c>
    </row>
    <row r="270" s="52" customFormat="true" ht="45" customHeight="true" spans="1:24">
      <c r="A270" s="57">
        <v>263</v>
      </c>
      <c r="B270" s="59" t="s">
        <v>95</v>
      </c>
      <c r="C270" s="59" t="s">
        <v>96</v>
      </c>
      <c r="D270" s="59" t="s">
        <v>122</v>
      </c>
      <c r="E270" s="59" t="s">
        <v>784</v>
      </c>
      <c r="F270" s="59" t="s">
        <v>913</v>
      </c>
      <c r="G270" s="59" t="s">
        <v>916</v>
      </c>
      <c r="H270" s="59" t="s">
        <v>91</v>
      </c>
      <c r="I270" s="59" t="s">
        <v>913</v>
      </c>
      <c r="J270" s="59">
        <v>202503</v>
      </c>
      <c r="K270" s="59">
        <v>202503</v>
      </c>
      <c r="L270" s="59" t="s">
        <v>913</v>
      </c>
      <c r="M270" s="59" t="s">
        <v>917</v>
      </c>
      <c r="N270" s="59">
        <v>9</v>
      </c>
      <c r="O270" s="59">
        <v>9</v>
      </c>
      <c r="P270" s="59">
        <v>0</v>
      </c>
      <c r="Q270" s="59">
        <v>1</v>
      </c>
      <c r="R270" s="59">
        <v>36</v>
      </c>
      <c r="S270" s="59">
        <v>151</v>
      </c>
      <c r="T270" s="59">
        <v>0</v>
      </c>
      <c r="U270" s="59">
        <v>15</v>
      </c>
      <c r="V270" s="59">
        <v>45</v>
      </c>
      <c r="W270" s="59" t="s">
        <v>788</v>
      </c>
      <c r="X270" s="59" t="s">
        <v>918</v>
      </c>
    </row>
    <row r="271" s="52" customFormat="true" ht="50" customHeight="true" spans="1:24">
      <c r="A271" s="57">
        <v>264</v>
      </c>
      <c r="B271" s="58" t="s">
        <v>77</v>
      </c>
      <c r="C271" s="59" t="s">
        <v>88</v>
      </c>
      <c r="D271" s="60" t="s">
        <v>89</v>
      </c>
      <c r="E271" s="59" t="s">
        <v>784</v>
      </c>
      <c r="F271" s="59" t="s">
        <v>913</v>
      </c>
      <c r="G271" s="59" t="s">
        <v>919</v>
      </c>
      <c r="H271" s="59" t="s">
        <v>91</v>
      </c>
      <c r="I271" s="59" t="s">
        <v>913</v>
      </c>
      <c r="J271" s="59">
        <v>202503</v>
      </c>
      <c r="K271" s="59">
        <v>202503</v>
      </c>
      <c r="L271" s="59" t="s">
        <v>913</v>
      </c>
      <c r="M271" s="59" t="s">
        <v>920</v>
      </c>
      <c r="N271" s="59">
        <v>12</v>
      </c>
      <c r="O271" s="59">
        <v>12</v>
      </c>
      <c r="P271" s="59">
        <v>0</v>
      </c>
      <c r="Q271" s="59">
        <v>1</v>
      </c>
      <c r="R271" s="59">
        <v>43</v>
      </c>
      <c r="S271" s="59">
        <v>181</v>
      </c>
      <c r="T271" s="59">
        <v>0</v>
      </c>
      <c r="U271" s="59">
        <v>15</v>
      </c>
      <c r="V271" s="59">
        <v>45</v>
      </c>
      <c r="W271" s="59" t="s">
        <v>788</v>
      </c>
      <c r="X271" s="59" t="s">
        <v>918</v>
      </c>
    </row>
    <row r="272" s="52" customFormat="true" ht="45" customHeight="true" spans="1:24">
      <c r="A272" s="57">
        <v>265</v>
      </c>
      <c r="B272" s="58" t="s">
        <v>77</v>
      </c>
      <c r="C272" s="59" t="s">
        <v>88</v>
      </c>
      <c r="D272" s="60" t="s">
        <v>89</v>
      </c>
      <c r="E272" s="59" t="s">
        <v>784</v>
      </c>
      <c r="F272" s="59" t="s">
        <v>913</v>
      </c>
      <c r="G272" s="59" t="s">
        <v>921</v>
      </c>
      <c r="H272" s="59" t="s">
        <v>91</v>
      </c>
      <c r="I272" s="59" t="s">
        <v>913</v>
      </c>
      <c r="J272" s="59">
        <v>202502</v>
      </c>
      <c r="K272" s="59">
        <v>202502</v>
      </c>
      <c r="L272" s="59" t="s">
        <v>913</v>
      </c>
      <c r="M272" s="59" t="s">
        <v>922</v>
      </c>
      <c r="N272" s="59">
        <v>10</v>
      </c>
      <c r="O272" s="59">
        <v>10</v>
      </c>
      <c r="P272" s="59">
        <v>0</v>
      </c>
      <c r="Q272" s="59">
        <v>1</v>
      </c>
      <c r="R272" s="59">
        <v>167</v>
      </c>
      <c r="S272" s="59">
        <v>826</v>
      </c>
      <c r="T272" s="59">
        <v>0</v>
      </c>
      <c r="U272" s="59">
        <v>89</v>
      </c>
      <c r="V272" s="59">
        <v>182</v>
      </c>
      <c r="W272" s="59" t="s">
        <v>788</v>
      </c>
      <c r="X272" s="59" t="s">
        <v>918</v>
      </c>
    </row>
    <row r="273" s="52" customFormat="true" ht="45" customHeight="true" spans="1:24">
      <c r="A273" s="57">
        <v>266</v>
      </c>
      <c r="B273" s="58" t="s">
        <v>77</v>
      </c>
      <c r="C273" s="59" t="s">
        <v>88</v>
      </c>
      <c r="D273" s="60" t="s">
        <v>89</v>
      </c>
      <c r="E273" s="59" t="s">
        <v>784</v>
      </c>
      <c r="F273" s="59" t="s">
        <v>913</v>
      </c>
      <c r="G273" s="59" t="s">
        <v>923</v>
      </c>
      <c r="H273" s="59" t="s">
        <v>83</v>
      </c>
      <c r="I273" s="59" t="s">
        <v>913</v>
      </c>
      <c r="J273" s="59">
        <v>202504</v>
      </c>
      <c r="K273" s="59">
        <v>202504</v>
      </c>
      <c r="L273" s="59" t="s">
        <v>913</v>
      </c>
      <c r="M273" s="59" t="s">
        <v>924</v>
      </c>
      <c r="N273" s="59">
        <v>8</v>
      </c>
      <c r="O273" s="59">
        <v>8</v>
      </c>
      <c r="P273" s="59">
        <v>0</v>
      </c>
      <c r="Q273" s="59">
        <v>1</v>
      </c>
      <c r="R273" s="59">
        <v>60</v>
      </c>
      <c r="S273" s="59">
        <v>235</v>
      </c>
      <c r="T273" s="59">
        <v>0</v>
      </c>
      <c r="U273" s="59">
        <v>18</v>
      </c>
      <c r="V273" s="59">
        <v>50</v>
      </c>
      <c r="W273" s="59" t="s">
        <v>788</v>
      </c>
      <c r="X273" s="59" t="s">
        <v>918</v>
      </c>
    </row>
    <row r="274" s="52" customFormat="true" ht="45" customHeight="true" spans="1:24">
      <c r="A274" s="57">
        <v>267</v>
      </c>
      <c r="B274" s="59" t="s">
        <v>95</v>
      </c>
      <c r="C274" s="59" t="s">
        <v>96</v>
      </c>
      <c r="D274" s="59" t="s">
        <v>122</v>
      </c>
      <c r="E274" s="59" t="s">
        <v>784</v>
      </c>
      <c r="F274" s="59" t="s">
        <v>925</v>
      </c>
      <c r="G274" s="59" t="s">
        <v>926</v>
      </c>
      <c r="H274" s="59" t="s">
        <v>91</v>
      </c>
      <c r="I274" s="59" t="s">
        <v>927</v>
      </c>
      <c r="J274" s="59">
        <v>202505</v>
      </c>
      <c r="K274" s="59">
        <v>202506</v>
      </c>
      <c r="L274" s="59" t="s">
        <v>925</v>
      </c>
      <c r="M274" s="59" t="s">
        <v>928</v>
      </c>
      <c r="N274" s="59">
        <v>20</v>
      </c>
      <c r="O274" s="59">
        <v>15</v>
      </c>
      <c r="P274" s="59">
        <v>5</v>
      </c>
      <c r="Q274" s="59">
        <v>1</v>
      </c>
      <c r="R274" s="59">
        <v>30</v>
      </c>
      <c r="S274" s="59">
        <v>92</v>
      </c>
      <c r="T274" s="59">
        <v>0</v>
      </c>
      <c r="U274" s="59">
        <v>10</v>
      </c>
      <c r="V274" s="59">
        <v>41</v>
      </c>
      <c r="W274" s="59" t="s">
        <v>788</v>
      </c>
      <c r="X274" s="59" t="s">
        <v>796</v>
      </c>
    </row>
    <row r="275" s="52" customFormat="true" ht="45" customHeight="true" spans="1:24">
      <c r="A275" s="57">
        <v>268</v>
      </c>
      <c r="B275" s="59" t="s">
        <v>95</v>
      </c>
      <c r="C275" s="59" t="s">
        <v>96</v>
      </c>
      <c r="D275" s="59" t="s">
        <v>122</v>
      </c>
      <c r="E275" s="59" t="s">
        <v>784</v>
      </c>
      <c r="F275" s="59" t="s">
        <v>925</v>
      </c>
      <c r="G275" s="59" t="s">
        <v>929</v>
      </c>
      <c r="H275" s="59" t="s">
        <v>83</v>
      </c>
      <c r="I275" s="59" t="s">
        <v>930</v>
      </c>
      <c r="J275" s="59">
        <v>202505</v>
      </c>
      <c r="K275" s="59">
        <v>202506</v>
      </c>
      <c r="L275" s="59" t="s">
        <v>925</v>
      </c>
      <c r="M275" s="59" t="s">
        <v>931</v>
      </c>
      <c r="N275" s="59">
        <v>10</v>
      </c>
      <c r="O275" s="59">
        <v>8</v>
      </c>
      <c r="P275" s="59">
        <v>2</v>
      </c>
      <c r="Q275" s="59">
        <v>1</v>
      </c>
      <c r="R275" s="59">
        <v>30</v>
      </c>
      <c r="S275" s="59">
        <v>98</v>
      </c>
      <c r="T275" s="59">
        <v>0</v>
      </c>
      <c r="U275" s="59">
        <v>9</v>
      </c>
      <c r="V275" s="59">
        <v>38</v>
      </c>
      <c r="W275" s="59" t="s">
        <v>788</v>
      </c>
      <c r="X275" s="59" t="s">
        <v>796</v>
      </c>
    </row>
    <row r="276" s="52" customFormat="true" ht="45" customHeight="true" spans="1:24">
      <c r="A276" s="57">
        <v>269</v>
      </c>
      <c r="B276" s="58" t="s">
        <v>77</v>
      </c>
      <c r="C276" s="59" t="s">
        <v>78</v>
      </c>
      <c r="D276" s="59" t="s">
        <v>79</v>
      </c>
      <c r="E276" s="59" t="s">
        <v>784</v>
      </c>
      <c r="F276" s="59" t="s">
        <v>932</v>
      </c>
      <c r="G276" s="59" t="s">
        <v>933</v>
      </c>
      <c r="H276" s="64" t="s">
        <v>83</v>
      </c>
      <c r="I276" s="64" t="s">
        <v>925</v>
      </c>
      <c r="J276" s="64">
        <v>202503</v>
      </c>
      <c r="K276" s="64">
        <v>202504</v>
      </c>
      <c r="L276" s="59" t="s">
        <v>932</v>
      </c>
      <c r="M276" s="59" t="s">
        <v>934</v>
      </c>
      <c r="N276" s="64">
        <v>20</v>
      </c>
      <c r="O276" s="64">
        <v>20</v>
      </c>
      <c r="P276" s="59">
        <v>0</v>
      </c>
      <c r="Q276" s="59">
        <v>1</v>
      </c>
      <c r="R276" s="64">
        <v>18</v>
      </c>
      <c r="S276" s="64">
        <v>52</v>
      </c>
      <c r="T276" s="64">
        <v>0</v>
      </c>
      <c r="U276" s="64">
        <v>3</v>
      </c>
      <c r="V276" s="64">
        <v>10</v>
      </c>
      <c r="W276" s="86" t="s">
        <v>788</v>
      </c>
      <c r="X276" s="59" t="s">
        <v>935</v>
      </c>
    </row>
    <row r="277" s="52" customFormat="true" ht="45" customHeight="true" spans="1:24">
      <c r="A277" s="57">
        <v>270</v>
      </c>
      <c r="B277" s="58" t="s">
        <v>77</v>
      </c>
      <c r="C277" s="59" t="s">
        <v>88</v>
      </c>
      <c r="D277" s="60" t="s">
        <v>89</v>
      </c>
      <c r="E277" s="59" t="s">
        <v>784</v>
      </c>
      <c r="F277" s="59" t="s">
        <v>936</v>
      </c>
      <c r="G277" s="59" t="s">
        <v>937</v>
      </c>
      <c r="H277" s="59" t="s">
        <v>83</v>
      </c>
      <c r="I277" s="59" t="s">
        <v>938</v>
      </c>
      <c r="J277" s="59">
        <v>202503</v>
      </c>
      <c r="K277" s="59">
        <v>202504</v>
      </c>
      <c r="L277" s="59" t="s">
        <v>936</v>
      </c>
      <c r="M277" s="59" t="s">
        <v>939</v>
      </c>
      <c r="N277" s="59">
        <v>3</v>
      </c>
      <c r="O277" s="59">
        <v>3</v>
      </c>
      <c r="P277" s="59">
        <v>0</v>
      </c>
      <c r="Q277" s="59">
        <v>1</v>
      </c>
      <c r="R277" s="59">
        <v>56</v>
      </c>
      <c r="S277" s="59">
        <v>224</v>
      </c>
      <c r="T277" s="59">
        <v>0</v>
      </c>
      <c r="U277" s="59">
        <v>8</v>
      </c>
      <c r="V277" s="59">
        <v>26</v>
      </c>
      <c r="W277" s="59" t="s">
        <v>788</v>
      </c>
      <c r="X277" s="59" t="s">
        <v>881</v>
      </c>
    </row>
    <row r="278" s="52" customFormat="true" ht="45" customHeight="true" spans="1:24">
      <c r="A278" s="57">
        <v>271</v>
      </c>
      <c r="B278" s="58" t="s">
        <v>77</v>
      </c>
      <c r="C278" s="59" t="s">
        <v>88</v>
      </c>
      <c r="D278" s="60" t="s">
        <v>89</v>
      </c>
      <c r="E278" s="59" t="s">
        <v>784</v>
      </c>
      <c r="F278" s="59" t="s">
        <v>936</v>
      </c>
      <c r="G278" s="59" t="s">
        <v>940</v>
      </c>
      <c r="H278" s="59" t="s">
        <v>83</v>
      </c>
      <c r="I278" s="59" t="s">
        <v>941</v>
      </c>
      <c r="J278" s="59">
        <v>202503</v>
      </c>
      <c r="K278" s="59">
        <v>202504</v>
      </c>
      <c r="L278" s="59" t="s">
        <v>936</v>
      </c>
      <c r="M278" s="59" t="s">
        <v>942</v>
      </c>
      <c r="N278" s="59">
        <v>15</v>
      </c>
      <c r="O278" s="59">
        <v>15</v>
      </c>
      <c r="P278" s="59">
        <v>0</v>
      </c>
      <c r="Q278" s="59">
        <v>1</v>
      </c>
      <c r="R278" s="59">
        <v>58</v>
      </c>
      <c r="S278" s="59">
        <v>228</v>
      </c>
      <c r="T278" s="59">
        <v>0</v>
      </c>
      <c r="U278" s="59">
        <v>13</v>
      </c>
      <c r="V278" s="59">
        <v>51</v>
      </c>
      <c r="W278" s="59" t="s">
        <v>788</v>
      </c>
      <c r="X278" s="59" t="s">
        <v>943</v>
      </c>
    </row>
    <row r="279" s="52" customFormat="true" ht="45" customHeight="true" spans="1:24">
      <c r="A279" s="57">
        <v>272</v>
      </c>
      <c r="B279" s="59" t="s">
        <v>95</v>
      </c>
      <c r="C279" s="59" t="s">
        <v>96</v>
      </c>
      <c r="D279" s="59" t="s">
        <v>122</v>
      </c>
      <c r="E279" s="59" t="s">
        <v>784</v>
      </c>
      <c r="F279" s="59" t="s">
        <v>936</v>
      </c>
      <c r="G279" s="59" t="s">
        <v>944</v>
      </c>
      <c r="H279" s="59" t="s">
        <v>83</v>
      </c>
      <c r="I279" s="59" t="s">
        <v>945</v>
      </c>
      <c r="J279" s="59">
        <v>202503</v>
      </c>
      <c r="K279" s="59">
        <v>202504</v>
      </c>
      <c r="L279" s="59" t="s">
        <v>936</v>
      </c>
      <c r="M279" s="59" t="s">
        <v>946</v>
      </c>
      <c r="N279" s="59">
        <v>18</v>
      </c>
      <c r="O279" s="59">
        <v>18</v>
      </c>
      <c r="P279" s="59">
        <v>0</v>
      </c>
      <c r="Q279" s="59">
        <v>1</v>
      </c>
      <c r="R279" s="59">
        <v>16</v>
      </c>
      <c r="S279" s="59">
        <v>63</v>
      </c>
      <c r="T279" s="59">
        <v>0</v>
      </c>
      <c r="U279" s="59">
        <v>3</v>
      </c>
      <c r="V279" s="59">
        <v>12</v>
      </c>
      <c r="W279" s="59" t="s">
        <v>788</v>
      </c>
      <c r="X279" s="59" t="s">
        <v>947</v>
      </c>
    </row>
    <row r="280" s="52" customFormat="true" ht="45" customHeight="true" spans="1:24">
      <c r="A280" s="57">
        <v>273</v>
      </c>
      <c r="B280" s="59" t="s">
        <v>95</v>
      </c>
      <c r="C280" s="59" t="s">
        <v>96</v>
      </c>
      <c r="D280" s="59" t="s">
        <v>122</v>
      </c>
      <c r="E280" s="59" t="s">
        <v>784</v>
      </c>
      <c r="F280" s="59" t="s">
        <v>936</v>
      </c>
      <c r="G280" s="59" t="s">
        <v>948</v>
      </c>
      <c r="H280" s="59" t="s">
        <v>83</v>
      </c>
      <c r="I280" s="59" t="s">
        <v>949</v>
      </c>
      <c r="J280" s="59">
        <v>202503</v>
      </c>
      <c r="K280" s="59">
        <v>202504</v>
      </c>
      <c r="L280" s="59" t="s">
        <v>936</v>
      </c>
      <c r="M280" s="59" t="s">
        <v>950</v>
      </c>
      <c r="N280" s="59">
        <v>12</v>
      </c>
      <c r="O280" s="59">
        <v>12</v>
      </c>
      <c r="P280" s="59">
        <v>0</v>
      </c>
      <c r="Q280" s="59">
        <v>1</v>
      </c>
      <c r="R280" s="59">
        <v>17</v>
      </c>
      <c r="S280" s="59">
        <v>68</v>
      </c>
      <c r="T280" s="59">
        <v>0</v>
      </c>
      <c r="U280" s="59">
        <v>4</v>
      </c>
      <c r="V280" s="59">
        <v>11</v>
      </c>
      <c r="W280" s="59" t="s">
        <v>788</v>
      </c>
      <c r="X280" s="59" t="s">
        <v>947</v>
      </c>
    </row>
    <row r="281" s="52" customFormat="true" ht="45" customHeight="true" spans="1:24">
      <c r="A281" s="57">
        <v>274</v>
      </c>
      <c r="B281" s="59" t="s">
        <v>95</v>
      </c>
      <c r="C281" s="63" t="s">
        <v>239</v>
      </c>
      <c r="D281" s="59" t="s">
        <v>240</v>
      </c>
      <c r="E281" s="59" t="s">
        <v>784</v>
      </c>
      <c r="F281" s="59" t="s">
        <v>936</v>
      </c>
      <c r="G281" s="59" t="s">
        <v>951</v>
      </c>
      <c r="H281" s="59" t="s">
        <v>83</v>
      </c>
      <c r="I281" s="59" t="s">
        <v>952</v>
      </c>
      <c r="J281" s="59">
        <v>202503</v>
      </c>
      <c r="K281" s="59">
        <v>202504</v>
      </c>
      <c r="L281" s="59" t="s">
        <v>936</v>
      </c>
      <c r="M281" s="59" t="s">
        <v>953</v>
      </c>
      <c r="N281" s="59">
        <v>8</v>
      </c>
      <c r="O281" s="59">
        <v>8</v>
      </c>
      <c r="P281" s="59">
        <v>0</v>
      </c>
      <c r="Q281" s="59">
        <v>3</v>
      </c>
      <c r="R281" s="59">
        <v>124</v>
      </c>
      <c r="S281" s="59">
        <v>492</v>
      </c>
      <c r="T281" s="59">
        <v>0</v>
      </c>
      <c r="U281" s="59">
        <v>24</v>
      </c>
      <c r="V281" s="59">
        <v>84</v>
      </c>
      <c r="W281" s="59" t="s">
        <v>788</v>
      </c>
      <c r="X281" s="59" t="s">
        <v>877</v>
      </c>
    </row>
    <row r="282" s="52" customFormat="true" ht="45" customHeight="true" spans="1:24">
      <c r="A282" s="57">
        <v>275</v>
      </c>
      <c r="B282" s="58" t="s">
        <v>77</v>
      </c>
      <c r="C282" s="59" t="s">
        <v>88</v>
      </c>
      <c r="D282" s="60" t="s">
        <v>89</v>
      </c>
      <c r="E282" s="59" t="s">
        <v>784</v>
      </c>
      <c r="F282" s="59" t="s">
        <v>954</v>
      </c>
      <c r="G282" s="59" t="s">
        <v>955</v>
      </c>
      <c r="H282" s="59" t="s">
        <v>83</v>
      </c>
      <c r="I282" s="59" t="s">
        <v>954</v>
      </c>
      <c r="J282" s="59">
        <v>202505</v>
      </c>
      <c r="K282" s="59">
        <v>202507</v>
      </c>
      <c r="L282" s="59" t="s">
        <v>954</v>
      </c>
      <c r="M282" s="59" t="s">
        <v>956</v>
      </c>
      <c r="N282" s="59">
        <v>20</v>
      </c>
      <c r="O282" s="59">
        <v>20</v>
      </c>
      <c r="P282" s="59">
        <v>0</v>
      </c>
      <c r="Q282" s="59">
        <v>1</v>
      </c>
      <c r="R282" s="59">
        <v>160</v>
      </c>
      <c r="S282" s="59">
        <v>440</v>
      </c>
      <c r="T282" s="59">
        <v>0</v>
      </c>
      <c r="U282" s="59">
        <v>30</v>
      </c>
      <c r="V282" s="59">
        <v>125</v>
      </c>
      <c r="W282" s="59" t="s">
        <v>788</v>
      </c>
      <c r="X282" s="59" t="s">
        <v>806</v>
      </c>
    </row>
    <row r="283" s="52" customFormat="true" ht="45" customHeight="true" spans="1:24">
      <c r="A283" s="57">
        <v>276</v>
      </c>
      <c r="B283" s="59" t="s">
        <v>95</v>
      </c>
      <c r="C283" s="59" t="s">
        <v>96</v>
      </c>
      <c r="D283" s="59" t="s">
        <v>122</v>
      </c>
      <c r="E283" s="59" t="s">
        <v>784</v>
      </c>
      <c r="F283" s="59" t="s">
        <v>954</v>
      </c>
      <c r="G283" s="59" t="s">
        <v>957</v>
      </c>
      <c r="H283" s="59" t="s">
        <v>91</v>
      </c>
      <c r="I283" s="59" t="s">
        <v>954</v>
      </c>
      <c r="J283" s="59">
        <v>202505</v>
      </c>
      <c r="K283" s="59">
        <v>202507</v>
      </c>
      <c r="L283" s="59" t="s">
        <v>954</v>
      </c>
      <c r="M283" s="59" t="s">
        <v>958</v>
      </c>
      <c r="N283" s="59">
        <v>8</v>
      </c>
      <c r="O283" s="59">
        <v>8</v>
      </c>
      <c r="P283" s="59">
        <v>0</v>
      </c>
      <c r="Q283" s="59">
        <v>1</v>
      </c>
      <c r="R283" s="59">
        <v>60</v>
      </c>
      <c r="S283" s="59">
        <v>132</v>
      </c>
      <c r="T283" s="59">
        <v>0</v>
      </c>
      <c r="U283" s="59">
        <v>10</v>
      </c>
      <c r="V283" s="59">
        <v>25</v>
      </c>
      <c r="W283" s="59" t="s">
        <v>788</v>
      </c>
      <c r="X283" s="59" t="s">
        <v>854</v>
      </c>
    </row>
    <row r="284" s="52" customFormat="true" ht="45" customHeight="true" spans="1:24">
      <c r="A284" s="57">
        <v>277</v>
      </c>
      <c r="B284" s="59" t="s">
        <v>95</v>
      </c>
      <c r="C284" s="63" t="s">
        <v>239</v>
      </c>
      <c r="D284" s="59" t="s">
        <v>240</v>
      </c>
      <c r="E284" s="59" t="s">
        <v>784</v>
      </c>
      <c r="F284" s="59" t="s">
        <v>954</v>
      </c>
      <c r="G284" s="59" t="s">
        <v>959</v>
      </c>
      <c r="H284" s="59" t="s">
        <v>83</v>
      </c>
      <c r="I284" s="59" t="s">
        <v>954</v>
      </c>
      <c r="J284" s="59">
        <v>202505</v>
      </c>
      <c r="K284" s="59">
        <v>202507</v>
      </c>
      <c r="L284" s="59" t="s">
        <v>954</v>
      </c>
      <c r="M284" s="59" t="s">
        <v>960</v>
      </c>
      <c r="N284" s="59">
        <v>15</v>
      </c>
      <c r="O284" s="59">
        <v>15</v>
      </c>
      <c r="P284" s="59">
        <v>0</v>
      </c>
      <c r="Q284" s="59">
        <v>3</v>
      </c>
      <c r="R284" s="59">
        <v>360</v>
      </c>
      <c r="S284" s="59">
        <v>740</v>
      </c>
      <c r="T284" s="59">
        <v>0</v>
      </c>
      <c r="U284" s="59">
        <v>89</v>
      </c>
      <c r="V284" s="59">
        <v>235</v>
      </c>
      <c r="W284" s="59" t="s">
        <v>788</v>
      </c>
      <c r="X284" s="59" t="s">
        <v>889</v>
      </c>
    </row>
    <row r="285" s="52" customFormat="true" ht="45" customHeight="true" spans="1:24">
      <c r="A285" s="57">
        <v>278</v>
      </c>
      <c r="B285" s="58" t="s">
        <v>77</v>
      </c>
      <c r="C285" s="59" t="s">
        <v>88</v>
      </c>
      <c r="D285" s="60" t="s">
        <v>89</v>
      </c>
      <c r="E285" s="59" t="s">
        <v>784</v>
      </c>
      <c r="F285" s="59" t="s">
        <v>961</v>
      </c>
      <c r="G285" s="59" t="s">
        <v>962</v>
      </c>
      <c r="H285" s="59" t="s">
        <v>91</v>
      </c>
      <c r="I285" s="59" t="s">
        <v>961</v>
      </c>
      <c r="J285" s="59">
        <v>202505</v>
      </c>
      <c r="K285" s="59">
        <v>202507</v>
      </c>
      <c r="L285" s="59" t="s">
        <v>961</v>
      </c>
      <c r="M285" s="59" t="s">
        <v>963</v>
      </c>
      <c r="N285" s="59">
        <v>12</v>
      </c>
      <c r="O285" s="59">
        <v>12</v>
      </c>
      <c r="P285" s="59">
        <v>0</v>
      </c>
      <c r="Q285" s="59">
        <v>1</v>
      </c>
      <c r="R285" s="59">
        <v>30</v>
      </c>
      <c r="S285" s="59">
        <v>95</v>
      </c>
      <c r="T285" s="59">
        <v>0</v>
      </c>
      <c r="U285" s="59">
        <v>2</v>
      </c>
      <c r="V285" s="59">
        <v>4</v>
      </c>
      <c r="W285" s="59" t="s">
        <v>788</v>
      </c>
      <c r="X285" s="59" t="s">
        <v>849</v>
      </c>
    </row>
    <row r="286" s="52" customFormat="true" ht="45" customHeight="true" spans="1:24">
      <c r="A286" s="57">
        <v>279</v>
      </c>
      <c r="B286" s="59" t="s">
        <v>95</v>
      </c>
      <c r="C286" s="59" t="s">
        <v>96</v>
      </c>
      <c r="D286" s="59" t="s">
        <v>122</v>
      </c>
      <c r="E286" s="59" t="s">
        <v>784</v>
      </c>
      <c r="F286" s="59" t="s">
        <v>961</v>
      </c>
      <c r="G286" s="59" t="s">
        <v>964</v>
      </c>
      <c r="H286" s="59" t="s">
        <v>91</v>
      </c>
      <c r="I286" s="59" t="s">
        <v>961</v>
      </c>
      <c r="J286" s="59">
        <v>202505</v>
      </c>
      <c r="K286" s="59">
        <v>202507</v>
      </c>
      <c r="L286" s="59" t="s">
        <v>961</v>
      </c>
      <c r="M286" s="59" t="s">
        <v>965</v>
      </c>
      <c r="N286" s="59">
        <v>11</v>
      </c>
      <c r="O286" s="59">
        <v>11</v>
      </c>
      <c r="P286" s="59">
        <v>0</v>
      </c>
      <c r="Q286" s="59">
        <v>1</v>
      </c>
      <c r="R286" s="59">
        <v>18</v>
      </c>
      <c r="S286" s="59">
        <v>60</v>
      </c>
      <c r="T286" s="59">
        <v>0</v>
      </c>
      <c r="U286" s="59">
        <v>1</v>
      </c>
      <c r="V286" s="59">
        <v>2</v>
      </c>
      <c r="W286" s="59" t="s">
        <v>788</v>
      </c>
      <c r="X286" s="59" t="s">
        <v>854</v>
      </c>
    </row>
    <row r="287" s="52" customFormat="true" ht="45" customHeight="true" spans="1:24">
      <c r="A287" s="57">
        <v>280</v>
      </c>
      <c r="B287" s="59" t="s">
        <v>95</v>
      </c>
      <c r="C287" s="59" t="s">
        <v>96</v>
      </c>
      <c r="D287" s="59" t="s">
        <v>122</v>
      </c>
      <c r="E287" s="59" t="s">
        <v>784</v>
      </c>
      <c r="F287" s="59" t="s">
        <v>961</v>
      </c>
      <c r="G287" s="59" t="s">
        <v>966</v>
      </c>
      <c r="H287" s="59" t="s">
        <v>83</v>
      </c>
      <c r="I287" s="59" t="s">
        <v>961</v>
      </c>
      <c r="J287" s="59">
        <v>202505</v>
      </c>
      <c r="K287" s="59">
        <v>202507</v>
      </c>
      <c r="L287" s="59" t="s">
        <v>961</v>
      </c>
      <c r="M287" s="59" t="s">
        <v>967</v>
      </c>
      <c r="N287" s="59">
        <v>17.5</v>
      </c>
      <c r="O287" s="59">
        <v>17.5</v>
      </c>
      <c r="P287" s="59">
        <v>0</v>
      </c>
      <c r="Q287" s="59">
        <v>1</v>
      </c>
      <c r="R287" s="59">
        <v>35</v>
      </c>
      <c r="S287" s="59">
        <v>110</v>
      </c>
      <c r="T287" s="59">
        <v>0</v>
      </c>
      <c r="U287" s="59">
        <v>2</v>
      </c>
      <c r="V287" s="59">
        <v>4</v>
      </c>
      <c r="W287" s="59" t="s">
        <v>788</v>
      </c>
      <c r="X287" s="59" t="s">
        <v>854</v>
      </c>
    </row>
    <row r="288" s="52" customFormat="true" ht="55" customHeight="true" spans="1:24">
      <c r="A288" s="57">
        <v>281</v>
      </c>
      <c r="B288" s="59" t="s">
        <v>95</v>
      </c>
      <c r="C288" s="63" t="s">
        <v>239</v>
      </c>
      <c r="D288" s="59" t="s">
        <v>240</v>
      </c>
      <c r="E288" s="59" t="s">
        <v>784</v>
      </c>
      <c r="F288" s="59" t="s">
        <v>961</v>
      </c>
      <c r="G288" s="59" t="s">
        <v>968</v>
      </c>
      <c r="H288" s="59" t="s">
        <v>83</v>
      </c>
      <c r="I288" s="59" t="s">
        <v>961</v>
      </c>
      <c r="J288" s="59">
        <v>202505</v>
      </c>
      <c r="K288" s="59">
        <v>202507</v>
      </c>
      <c r="L288" s="59" t="s">
        <v>961</v>
      </c>
      <c r="M288" s="59" t="s">
        <v>969</v>
      </c>
      <c r="N288" s="59">
        <v>10</v>
      </c>
      <c r="O288" s="59">
        <v>10</v>
      </c>
      <c r="P288" s="59">
        <v>0</v>
      </c>
      <c r="Q288" s="59">
        <v>3</v>
      </c>
      <c r="R288" s="59">
        <v>141</v>
      </c>
      <c r="S288" s="59">
        <v>507</v>
      </c>
      <c r="T288" s="59">
        <v>0</v>
      </c>
      <c r="U288" s="59">
        <v>47</v>
      </c>
      <c r="V288" s="59">
        <v>134</v>
      </c>
      <c r="W288" s="59" t="s">
        <v>788</v>
      </c>
      <c r="X288" s="59" t="s">
        <v>889</v>
      </c>
    </row>
    <row r="289" s="52" customFormat="true" ht="45" customHeight="true" spans="1:24">
      <c r="A289" s="57">
        <v>282</v>
      </c>
      <c r="B289" s="59" t="s">
        <v>95</v>
      </c>
      <c r="C289" s="59" t="s">
        <v>96</v>
      </c>
      <c r="D289" s="59" t="s">
        <v>122</v>
      </c>
      <c r="E289" s="59" t="s">
        <v>784</v>
      </c>
      <c r="F289" s="59" t="s">
        <v>970</v>
      </c>
      <c r="G289" s="59" t="s">
        <v>971</v>
      </c>
      <c r="H289" s="59" t="s">
        <v>83</v>
      </c>
      <c r="I289" s="59" t="s">
        <v>972</v>
      </c>
      <c r="J289" s="59">
        <v>202508</v>
      </c>
      <c r="K289" s="59">
        <v>202509</v>
      </c>
      <c r="L289" s="59" t="s">
        <v>970</v>
      </c>
      <c r="M289" s="59" t="s">
        <v>973</v>
      </c>
      <c r="N289" s="59">
        <v>20</v>
      </c>
      <c r="O289" s="59">
        <v>20</v>
      </c>
      <c r="P289" s="59">
        <v>0</v>
      </c>
      <c r="Q289" s="59">
        <v>1</v>
      </c>
      <c r="R289" s="59">
        <v>65</v>
      </c>
      <c r="S289" s="59">
        <v>261</v>
      </c>
      <c r="T289" s="59">
        <v>1</v>
      </c>
      <c r="U289" s="59">
        <v>4</v>
      </c>
      <c r="V289" s="59">
        <v>13</v>
      </c>
      <c r="W289" s="59" t="s">
        <v>974</v>
      </c>
      <c r="X289" s="59" t="s">
        <v>975</v>
      </c>
    </row>
    <row r="290" s="52" customFormat="true" ht="45" customHeight="true" spans="1:24">
      <c r="A290" s="57">
        <v>283</v>
      </c>
      <c r="B290" s="59" t="s">
        <v>95</v>
      </c>
      <c r="C290" s="59" t="s">
        <v>96</v>
      </c>
      <c r="D290" s="59" t="s">
        <v>122</v>
      </c>
      <c r="E290" s="59" t="s">
        <v>784</v>
      </c>
      <c r="F290" s="59" t="s">
        <v>970</v>
      </c>
      <c r="G290" s="59" t="s">
        <v>976</v>
      </c>
      <c r="H290" s="59" t="s">
        <v>83</v>
      </c>
      <c r="I290" s="59" t="s">
        <v>977</v>
      </c>
      <c r="J290" s="59">
        <v>202508</v>
      </c>
      <c r="K290" s="59">
        <v>202509</v>
      </c>
      <c r="L290" s="59" t="s">
        <v>970</v>
      </c>
      <c r="M290" s="59" t="s">
        <v>973</v>
      </c>
      <c r="N290" s="59">
        <v>20</v>
      </c>
      <c r="O290" s="59">
        <v>20</v>
      </c>
      <c r="P290" s="59">
        <v>0</v>
      </c>
      <c r="Q290" s="59">
        <v>1</v>
      </c>
      <c r="R290" s="59">
        <v>58</v>
      </c>
      <c r="S290" s="59">
        <v>232</v>
      </c>
      <c r="T290" s="59">
        <v>1</v>
      </c>
      <c r="U290" s="59">
        <v>5</v>
      </c>
      <c r="V290" s="59">
        <v>21</v>
      </c>
      <c r="W290" s="59" t="s">
        <v>974</v>
      </c>
      <c r="X290" s="59" t="s">
        <v>975</v>
      </c>
    </row>
    <row r="291" s="52" customFormat="true" ht="45" customHeight="true" spans="1:24">
      <c r="A291" s="57">
        <v>284</v>
      </c>
      <c r="B291" s="59" t="s">
        <v>95</v>
      </c>
      <c r="C291" s="59" t="s">
        <v>96</v>
      </c>
      <c r="D291" s="59" t="s">
        <v>122</v>
      </c>
      <c r="E291" s="59" t="s">
        <v>784</v>
      </c>
      <c r="F291" s="59" t="s">
        <v>970</v>
      </c>
      <c r="G291" s="59" t="s">
        <v>978</v>
      </c>
      <c r="H291" s="59" t="s">
        <v>83</v>
      </c>
      <c r="I291" s="59" t="s">
        <v>979</v>
      </c>
      <c r="J291" s="59">
        <v>202508</v>
      </c>
      <c r="K291" s="59">
        <v>202509</v>
      </c>
      <c r="L291" s="59" t="s">
        <v>970</v>
      </c>
      <c r="M291" s="59" t="s">
        <v>973</v>
      </c>
      <c r="N291" s="59">
        <v>20</v>
      </c>
      <c r="O291" s="59">
        <v>20</v>
      </c>
      <c r="P291" s="59">
        <v>0</v>
      </c>
      <c r="Q291" s="59">
        <v>1</v>
      </c>
      <c r="R291" s="59">
        <v>49</v>
      </c>
      <c r="S291" s="59">
        <v>205</v>
      </c>
      <c r="T291" s="59">
        <v>1</v>
      </c>
      <c r="U291" s="59">
        <v>5</v>
      </c>
      <c r="V291" s="59">
        <v>22</v>
      </c>
      <c r="W291" s="59" t="s">
        <v>974</v>
      </c>
      <c r="X291" s="59" t="s">
        <v>975</v>
      </c>
    </row>
    <row r="292" s="52" customFormat="true" ht="45" customHeight="true" spans="1:24">
      <c r="A292" s="57">
        <v>285</v>
      </c>
      <c r="B292" s="59" t="s">
        <v>95</v>
      </c>
      <c r="C292" s="59" t="s">
        <v>96</v>
      </c>
      <c r="D292" s="59" t="s">
        <v>122</v>
      </c>
      <c r="E292" s="59" t="s">
        <v>784</v>
      </c>
      <c r="F292" s="59" t="s">
        <v>970</v>
      </c>
      <c r="G292" s="59" t="s">
        <v>980</v>
      </c>
      <c r="H292" s="59" t="s">
        <v>83</v>
      </c>
      <c r="I292" s="59" t="s">
        <v>981</v>
      </c>
      <c r="J292" s="59">
        <v>202509</v>
      </c>
      <c r="K292" s="59">
        <v>202510</v>
      </c>
      <c r="L292" s="59" t="s">
        <v>970</v>
      </c>
      <c r="M292" s="59" t="s">
        <v>973</v>
      </c>
      <c r="N292" s="59">
        <v>20</v>
      </c>
      <c r="O292" s="59">
        <v>20</v>
      </c>
      <c r="P292" s="59">
        <v>0</v>
      </c>
      <c r="Q292" s="59">
        <v>1</v>
      </c>
      <c r="R292" s="59">
        <v>105</v>
      </c>
      <c r="S292" s="59">
        <v>428</v>
      </c>
      <c r="T292" s="59">
        <v>1</v>
      </c>
      <c r="U292" s="59">
        <v>10</v>
      </c>
      <c r="V292" s="59">
        <v>31</v>
      </c>
      <c r="W292" s="59" t="s">
        <v>974</v>
      </c>
      <c r="X292" s="59" t="s">
        <v>975</v>
      </c>
    </row>
    <row r="293" s="52" customFormat="true" ht="45" customHeight="true" spans="1:24">
      <c r="A293" s="57">
        <v>286</v>
      </c>
      <c r="B293" s="58" t="s">
        <v>77</v>
      </c>
      <c r="C293" s="59" t="s">
        <v>88</v>
      </c>
      <c r="D293" s="60" t="s">
        <v>89</v>
      </c>
      <c r="E293" s="59" t="s">
        <v>784</v>
      </c>
      <c r="F293" s="59" t="s">
        <v>970</v>
      </c>
      <c r="G293" s="59" t="s">
        <v>982</v>
      </c>
      <c r="H293" s="59" t="s">
        <v>983</v>
      </c>
      <c r="I293" s="59" t="s">
        <v>984</v>
      </c>
      <c r="J293" s="59">
        <v>202507</v>
      </c>
      <c r="K293" s="59">
        <v>202508</v>
      </c>
      <c r="L293" s="59" t="s">
        <v>970</v>
      </c>
      <c r="M293" s="59" t="s">
        <v>985</v>
      </c>
      <c r="N293" s="59">
        <v>10</v>
      </c>
      <c r="O293" s="59">
        <v>10</v>
      </c>
      <c r="P293" s="59">
        <v>0</v>
      </c>
      <c r="Q293" s="59">
        <v>1</v>
      </c>
      <c r="R293" s="59">
        <v>52</v>
      </c>
      <c r="S293" s="59">
        <v>218</v>
      </c>
      <c r="T293" s="59">
        <v>1</v>
      </c>
      <c r="U293" s="59">
        <v>8</v>
      </c>
      <c r="V293" s="59">
        <v>25</v>
      </c>
      <c r="W293" s="59" t="s">
        <v>788</v>
      </c>
      <c r="X293" s="59" t="s">
        <v>986</v>
      </c>
    </row>
    <row r="294" s="52" customFormat="true" ht="45" customHeight="true" spans="1:24">
      <c r="A294" s="57">
        <v>287</v>
      </c>
      <c r="B294" s="59" t="s">
        <v>95</v>
      </c>
      <c r="C294" s="63" t="s">
        <v>239</v>
      </c>
      <c r="D294" s="59" t="s">
        <v>240</v>
      </c>
      <c r="E294" s="59" t="s">
        <v>784</v>
      </c>
      <c r="F294" s="59" t="s">
        <v>987</v>
      </c>
      <c r="G294" s="59" t="s">
        <v>988</v>
      </c>
      <c r="H294" s="59" t="s">
        <v>83</v>
      </c>
      <c r="I294" s="59" t="s">
        <v>987</v>
      </c>
      <c r="J294" s="59">
        <v>202505</v>
      </c>
      <c r="K294" s="59">
        <v>202507</v>
      </c>
      <c r="L294" s="59" t="s">
        <v>987</v>
      </c>
      <c r="M294" s="59" t="s">
        <v>989</v>
      </c>
      <c r="N294" s="59">
        <v>10</v>
      </c>
      <c r="O294" s="59">
        <v>10</v>
      </c>
      <c r="P294" s="59">
        <v>0</v>
      </c>
      <c r="Q294" s="59">
        <v>1</v>
      </c>
      <c r="R294" s="59">
        <v>35</v>
      </c>
      <c r="S294" s="59">
        <v>105</v>
      </c>
      <c r="T294" s="59">
        <v>0</v>
      </c>
      <c r="U294" s="59">
        <v>7</v>
      </c>
      <c r="V294" s="59">
        <v>24</v>
      </c>
      <c r="W294" s="59" t="s">
        <v>788</v>
      </c>
      <c r="X294" s="59" t="s">
        <v>918</v>
      </c>
    </row>
    <row r="295" s="52" customFormat="true" ht="50" customHeight="true" spans="1:24">
      <c r="A295" s="57">
        <v>288</v>
      </c>
      <c r="B295" s="58" t="s">
        <v>77</v>
      </c>
      <c r="C295" s="59" t="s">
        <v>88</v>
      </c>
      <c r="D295" s="60" t="s">
        <v>89</v>
      </c>
      <c r="E295" s="59" t="s">
        <v>784</v>
      </c>
      <c r="F295" s="59" t="s">
        <v>987</v>
      </c>
      <c r="G295" s="59" t="s">
        <v>990</v>
      </c>
      <c r="H295" s="59" t="s">
        <v>91</v>
      </c>
      <c r="I295" s="59" t="s">
        <v>987</v>
      </c>
      <c r="J295" s="59">
        <v>202504</v>
      </c>
      <c r="K295" s="59">
        <v>202506</v>
      </c>
      <c r="L295" s="59" t="s">
        <v>987</v>
      </c>
      <c r="M295" s="59" t="s">
        <v>991</v>
      </c>
      <c r="N295" s="59">
        <v>18</v>
      </c>
      <c r="O295" s="59">
        <v>18</v>
      </c>
      <c r="P295" s="59">
        <v>0</v>
      </c>
      <c r="Q295" s="59">
        <v>1</v>
      </c>
      <c r="R295" s="59">
        <v>75</v>
      </c>
      <c r="S295" s="59">
        <v>302</v>
      </c>
      <c r="T295" s="59">
        <v>0</v>
      </c>
      <c r="U295" s="59">
        <v>12</v>
      </c>
      <c r="V295" s="59">
        <v>35</v>
      </c>
      <c r="W295" s="59" t="s">
        <v>788</v>
      </c>
      <c r="X295" s="59" t="s">
        <v>918</v>
      </c>
    </row>
    <row r="296" s="52" customFormat="true" ht="45" customHeight="true" spans="1:24">
      <c r="A296" s="57">
        <v>289</v>
      </c>
      <c r="B296" s="59" t="s">
        <v>95</v>
      </c>
      <c r="C296" s="59" t="s">
        <v>96</v>
      </c>
      <c r="D296" s="59" t="s">
        <v>122</v>
      </c>
      <c r="E296" s="59" t="s">
        <v>784</v>
      </c>
      <c r="F296" s="59" t="s">
        <v>992</v>
      </c>
      <c r="G296" s="59" t="s">
        <v>993</v>
      </c>
      <c r="H296" s="59" t="s">
        <v>83</v>
      </c>
      <c r="I296" s="59" t="s">
        <v>992</v>
      </c>
      <c r="J296" s="59">
        <v>202505</v>
      </c>
      <c r="K296" s="59">
        <v>202506</v>
      </c>
      <c r="L296" s="59" t="s">
        <v>992</v>
      </c>
      <c r="M296" s="59" t="s">
        <v>994</v>
      </c>
      <c r="N296" s="59">
        <v>20</v>
      </c>
      <c r="O296" s="59">
        <v>20</v>
      </c>
      <c r="P296" s="59">
        <v>0</v>
      </c>
      <c r="Q296" s="59">
        <v>1</v>
      </c>
      <c r="R296" s="59">
        <v>48</v>
      </c>
      <c r="S296" s="59">
        <v>152</v>
      </c>
      <c r="T296" s="59">
        <v>1</v>
      </c>
      <c r="U296" s="59">
        <v>3</v>
      </c>
      <c r="V296" s="59">
        <v>6</v>
      </c>
      <c r="W296" s="59" t="s">
        <v>995</v>
      </c>
      <c r="X296" s="59" t="s">
        <v>918</v>
      </c>
    </row>
    <row r="297" s="52" customFormat="true" ht="45" customHeight="true" spans="1:24">
      <c r="A297" s="57">
        <v>290</v>
      </c>
      <c r="B297" s="58" t="s">
        <v>77</v>
      </c>
      <c r="C297" s="59" t="s">
        <v>78</v>
      </c>
      <c r="D297" s="59" t="s">
        <v>79</v>
      </c>
      <c r="E297" s="59" t="s">
        <v>784</v>
      </c>
      <c r="F297" s="59" t="s">
        <v>996</v>
      </c>
      <c r="G297" s="59" t="s">
        <v>997</v>
      </c>
      <c r="H297" s="59" t="s">
        <v>83</v>
      </c>
      <c r="I297" s="59" t="s">
        <v>998</v>
      </c>
      <c r="J297" s="59">
        <v>202503</v>
      </c>
      <c r="K297" s="59">
        <v>202504</v>
      </c>
      <c r="L297" s="59" t="s">
        <v>999</v>
      </c>
      <c r="M297" s="59" t="s">
        <v>1000</v>
      </c>
      <c r="N297" s="59">
        <v>20</v>
      </c>
      <c r="O297" s="59">
        <v>20</v>
      </c>
      <c r="P297" s="59">
        <v>0</v>
      </c>
      <c r="Q297" s="59">
        <v>1</v>
      </c>
      <c r="R297" s="59">
        <v>102</v>
      </c>
      <c r="S297" s="59">
        <v>310</v>
      </c>
      <c r="T297" s="59">
        <v>0</v>
      </c>
      <c r="U297" s="59">
        <v>11</v>
      </c>
      <c r="V297" s="59">
        <v>52</v>
      </c>
      <c r="W297" s="59" t="s">
        <v>974</v>
      </c>
      <c r="X297" s="59" t="s">
        <v>1001</v>
      </c>
    </row>
    <row r="298" s="52" customFormat="true" ht="45" customHeight="true" spans="1:24">
      <c r="A298" s="57">
        <v>291</v>
      </c>
      <c r="B298" s="58" t="s">
        <v>77</v>
      </c>
      <c r="C298" s="75" t="s">
        <v>78</v>
      </c>
      <c r="D298" s="75" t="s">
        <v>229</v>
      </c>
      <c r="E298" s="59" t="s">
        <v>784</v>
      </c>
      <c r="F298" s="75" t="s">
        <v>1002</v>
      </c>
      <c r="G298" s="75" t="s">
        <v>1003</v>
      </c>
      <c r="H298" s="75" t="s">
        <v>111</v>
      </c>
      <c r="I298" s="75" t="s">
        <v>1004</v>
      </c>
      <c r="J298" s="75">
        <v>202503</v>
      </c>
      <c r="K298" s="75">
        <v>202505</v>
      </c>
      <c r="L298" s="75" t="s">
        <v>1005</v>
      </c>
      <c r="M298" s="75" t="s">
        <v>1006</v>
      </c>
      <c r="N298" s="75">
        <v>15</v>
      </c>
      <c r="O298" s="75">
        <v>15</v>
      </c>
      <c r="P298" s="75">
        <v>0</v>
      </c>
      <c r="Q298" s="75">
        <v>1</v>
      </c>
      <c r="R298" s="75">
        <v>120</v>
      </c>
      <c r="S298" s="75">
        <v>410</v>
      </c>
      <c r="T298" s="75">
        <v>0</v>
      </c>
      <c r="U298" s="75">
        <v>19</v>
      </c>
      <c r="V298" s="75">
        <v>44</v>
      </c>
      <c r="W298" s="75" t="s">
        <v>788</v>
      </c>
      <c r="X298" s="75" t="s">
        <v>1007</v>
      </c>
    </row>
    <row r="299" s="52" customFormat="true" ht="45" customHeight="true" spans="1:24">
      <c r="A299" s="57">
        <v>292</v>
      </c>
      <c r="B299" s="75" t="s">
        <v>95</v>
      </c>
      <c r="C299" s="75" t="s">
        <v>96</v>
      </c>
      <c r="D299" s="59" t="s">
        <v>97</v>
      </c>
      <c r="E299" s="59" t="s">
        <v>784</v>
      </c>
      <c r="F299" s="75" t="s">
        <v>1002</v>
      </c>
      <c r="G299" s="75" t="s">
        <v>1008</v>
      </c>
      <c r="H299" s="75" t="s">
        <v>83</v>
      </c>
      <c r="I299" s="75" t="s">
        <v>1009</v>
      </c>
      <c r="J299" s="75">
        <v>202503</v>
      </c>
      <c r="K299" s="75">
        <v>202505</v>
      </c>
      <c r="L299" s="75" t="s">
        <v>1002</v>
      </c>
      <c r="M299" s="75" t="s">
        <v>1010</v>
      </c>
      <c r="N299" s="75">
        <v>20</v>
      </c>
      <c r="O299" s="75">
        <v>15</v>
      </c>
      <c r="P299" s="75">
        <v>5</v>
      </c>
      <c r="Q299" s="75">
        <v>1</v>
      </c>
      <c r="R299" s="75">
        <v>80</v>
      </c>
      <c r="S299" s="75">
        <v>260</v>
      </c>
      <c r="T299" s="75">
        <v>0</v>
      </c>
      <c r="U299" s="75">
        <v>26</v>
      </c>
      <c r="V299" s="75">
        <v>62</v>
      </c>
      <c r="W299" s="75" t="s">
        <v>788</v>
      </c>
      <c r="X299" s="75" t="s">
        <v>1011</v>
      </c>
    </row>
    <row r="300" s="52" customFormat="true" ht="45" customHeight="true" spans="1:24">
      <c r="A300" s="57">
        <v>293</v>
      </c>
      <c r="B300" s="75" t="s">
        <v>95</v>
      </c>
      <c r="C300" s="63" t="s">
        <v>239</v>
      </c>
      <c r="D300" s="75" t="s">
        <v>1012</v>
      </c>
      <c r="E300" s="59" t="s">
        <v>784</v>
      </c>
      <c r="F300" s="75" t="s">
        <v>1002</v>
      </c>
      <c r="G300" s="75" t="s">
        <v>1013</v>
      </c>
      <c r="H300" s="75" t="s">
        <v>83</v>
      </c>
      <c r="I300" s="75" t="s">
        <v>1014</v>
      </c>
      <c r="J300" s="75">
        <v>202503</v>
      </c>
      <c r="K300" s="75">
        <v>202505</v>
      </c>
      <c r="L300" s="75" t="s">
        <v>1002</v>
      </c>
      <c r="M300" s="75" t="s">
        <v>1015</v>
      </c>
      <c r="N300" s="75">
        <v>20</v>
      </c>
      <c r="O300" s="75">
        <v>15</v>
      </c>
      <c r="P300" s="75">
        <v>5</v>
      </c>
      <c r="Q300" s="75">
        <v>1</v>
      </c>
      <c r="R300" s="75">
        <v>150</v>
      </c>
      <c r="S300" s="75">
        <v>480</v>
      </c>
      <c r="T300" s="75">
        <v>0</v>
      </c>
      <c r="U300" s="75">
        <v>21</v>
      </c>
      <c r="V300" s="75">
        <v>48</v>
      </c>
      <c r="W300" s="75" t="s">
        <v>788</v>
      </c>
      <c r="X300" s="75" t="s">
        <v>1016</v>
      </c>
    </row>
    <row r="301" s="52" customFormat="true" ht="45" customHeight="true" spans="1:24">
      <c r="A301" s="57">
        <v>294</v>
      </c>
      <c r="B301" s="58" t="s">
        <v>77</v>
      </c>
      <c r="C301" s="59" t="s">
        <v>88</v>
      </c>
      <c r="D301" s="60" t="s">
        <v>89</v>
      </c>
      <c r="E301" s="59" t="s">
        <v>784</v>
      </c>
      <c r="F301" s="64" t="s">
        <v>1017</v>
      </c>
      <c r="G301" s="59" t="s">
        <v>1018</v>
      </c>
      <c r="H301" s="59" t="s">
        <v>83</v>
      </c>
      <c r="I301" s="59" t="s">
        <v>1017</v>
      </c>
      <c r="J301" s="75">
        <v>202503</v>
      </c>
      <c r="K301" s="59">
        <v>202504</v>
      </c>
      <c r="L301" s="59" t="s">
        <v>1017</v>
      </c>
      <c r="M301" s="59" t="s">
        <v>1019</v>
      </c>
      <c r="N301" s="59">
        <v>16</v>
      </c>
      <c r="O301" s="59">
        <v>16</v>
      </c>
      <c r="P301" s="59">
        <v>0</v>
      </c>
      <c r="Q301" s="59">
        <v>1</v>
      </c>
      <c r="R301" s="59">
        <v>91</v>
      </c>
      <c r="S301" s="59">
        <v>110</v>
      </c>
      <c r="T301" s="59">
        <v>0</v>
      </c>
      <c r="U301" s="59">
        <v>13</v>
      </c>
      <c r="V301" s="64">
        <v>38</v>
      </c>
      <c r="W301" s="64" t="s">
        <v>788</v>
      </c>
      <c r="X301" s="59" t="s">
        <v>1020</v>
      </c>
    </row>
    <row r="302" s="52" customFormat="true" ht="45" customHeight="true" spans="1:24">
      <c r="A302" s="57">
        <v>295</v>
      </c>
      <c r="B302" s="58" t="s">
        <v>77</v>
      </c>
      <c r="C302" s="59" t="s">
        <v>88</v>
      </c>
      <c r="D302" s="60" t="s">
        <v>89</v>
      </c>
      <c r="E302" s="59" t="s">
        <v>784</v>
      </c>
      <c r="F302" s="64" t="s">
        <v>1017</v>
      </c>
      <c r="G302" s="59" t="s">
        <v>1021</v>
      </c>
      <c r="H302" s="59" t="s">
        <v>83</v>
      </c>
      <c r="I302" s="59" t="s">
        <v>1017</v>
      </c>
      <c r="J302" s="75">
        <v>202503</v>
      </c>
      <c r="K302" s="59">
        <v>202504</v>
      </c>
      <c r="L302" s="59" t="s">
        <v>1017</v>
      </c>
      <c r="M302" s="59" t="s">
        <v>1022</v>
      </c>
      <c r="N302" s="64">
        <v>12</v>
      </c>
      <c r="O302" s="64">
        <v>12</v>
      </c>
      <c r="P302" s="59">
        <v>0</v>
      </c>
      <c r="Q302" s="64">
        <v>1</v>
      </c>
      <c r="R302" s="64">
        <v>67</v>
      </c>
      <c r="S302" s="64">
        <v>205</v>
      </c>
      <c r="T302" s="64">
        <v>0</v>
      </c>
      <c r="U302" s="64">
        <v>8</v>
      </c>
      <c r="V302" s="64">
        <v>9</v>
      </c>
      <c r="W302" s="64" t="s">
        <v>788</v>
      </c>
      <c r="X302" s="59" t="s">
        <v>1020</v>
      </c>
    </row>
    <row r="303" s="52" customFormat="true" ht="45" customHeight="true" spans="1:24">
      <c r="A303" s="57">
        <v>296</v>
      </c>
      <c r="B303" s="58" t="s">
        <v>77</v>
      </c>
      <c r="C303" s="59" t="s">
        <v>88</v>
      </c>
      <c r="D303" s="60" t="s">
        <v>89</v>
      </c>
      <c r="E303" s="59" t="s">
        <v>784</v>
      </c>
      <c r="F303" s="64" t="s">
        <v>1017</v>
      </c>
      <c r="G303" s="59" t="s">
        <v>1023</v>
      </c>
      <c r="H303" s="59" t="s">
        <v>83</v>
      </c>
      <c r="I303" s="59" t="s">
        <v>1017</v>
      </c>
      <c r="J303" s="75">
        <v>202503</v>
      </c>
      <c r="K303" s="59">
        <v>202504</v>
      </c>
      <c r="L303" s="59" t="s">
        <v>1017</v>
      </c>
      <c r="M303" s="59" t="s">
        <v>1024</v>
      </c>
      <c r="N303" s="64">
        <v>13</v>
      </c>
      <c r="O303" s="64">
        <v>13</v>
      </c>
      <c r="P303" s="59">
        <v>0</v>
      </c>
      <c r="Q303" s="64">
        <v>1</v>
      </c>
      <c r="R303" s="64">
        <v>54</v>
      </c>
      <c r="S303" s="64">
        <v>186</v>
      </c>
      <c r="T303" s="64">
        <v>0</v>
      </c>
      <c r="U303" s="64">
        <v>11</v>
      </c>
      <c r="V303" s="64">
        <v>26</v>
      </c>
      <c r="W303" s="64" t="s">
        <v>788</v>
      </c>
      <c r="X303" s="59" t="s">
        <v>1020</v>
      </c>
    </row>
    <row r="304" s="52" customFormat="true" ht="45" customHeight="true" spans="1:24">
      <c r="A304" s="57">
        <v>297</v>
      </c>
      <c r="B304" s="58" t="s">
        <v>77</v>
      </c>
      <c r="C304" s="59" t="s">
        <v>88</v>
      </c>
      <c r="D304" s="60" t="s">
        <v>89</v>
      </c>
      <c r="E304" s="59" t="s">
        <v>784</v>
      </c>
      <c r="F304" s="64" t="s">
        <v>1017</v>
      </c>
      <c r="G304" s="59" t="s">
        <v>1025</v>
      </c>
      <c r="H304" s="59" t="s">
        <v>83</v>
      </c>
      <c r="I304" s="59" t="s">
        <v>1017</v>
      </c>
      <c r="J304" s="75">
        <v>202503</v>
      </c>
      <c r="K304" s="59">
        <v>202504</v>
      </c>
      <c r="L304" s="59" t="s">
        <v>1017</v>
      </c>
      <c r="M304" s="59" t="s">
        <v>1026</v>
      </c>
      <c r="N304" s="64">
        <v>11</v>
      </c>
      <c r="O304" s="64">
        <v>11</v>
      </c>
      <c r="P304" s="59">
        <v>0</v>
      </c>
      <c r="Q304" s="64">
        <v>1</v>
      </c>
      <c r="R304" s="64">
        <v>51</v>
      </c>
      <c r="S304" s="64">
        <v>191</v>
      </c>
      <c r="T304" s="64">
        <v>0</v>
      </c>
      <c r="U304" s="64">
        <v>2</v>
      </c>
      <c r="V304" s="64">
        <v>3</v>
      </c>
      <c r="W304" s="64" t="s">
        <v>788</v>
      </c>
      <c r="X304" s="59" t="s">
        <v>1020</v>
      </c>
    </row>
    <row r="305" s="54" customFormat="true" ht="45" customHeight="true" spans="1:24">
      <c r="A305" s="57">
        <v>298</v>
      </c>
      <c r="B305" s="59" t="s">
        <v>1027</v>
      </c>
      <c r="C305" s="58" t="s">
        <v>1028</v>
      </c>
      <c r="D305" s="58" t="s">
        <v>1029</v>
      </c>
      <c r="E305" s="84" t="s">
        <v>1030</v>
      </c>
      <c r="F305" s="84" t="s">
        <v>1030</v>
      </c>
      <c r="G305" s="58" t="s">
        <v>1031</v>
      </c>
      <c r="H305" s="84" t="s">
        <v>83</v>
      </c>
      <c r="I305" s="84" t="s">
        <v>1030</v>
      </c>
      <c r="J305" s="112">
        <v>45658</v>
      </c>
      <c r="K305" s="113">
        <v>45992</v>
      </c>
      <c r="L305" s="84" t="s">
        <v>1032</v>
      </c>
      <c r="M305" s="58" t="s">
        <v>1033</v>
      </c>
      <c r="N305" s="58">
        <v>112.2</v>
      </c>
      <c r="O305" s="58">
        <v>112.2</v>
      </c>
      <c r="P305" s="58">
        <v>0</v>
      </c>
      <c r="Q305" s="58">
        <v>38</v>
      </c>
      <c r="R305" s="58" t="s">
        <v>1034</v>
      </c>
      <c r="S305" s="58" t="s">
        <v>1035</v>
      </c>
      <c r="T305" s="58">
        <v>8</v>
      </c>
      <c r="U305" s="58" t="s">
        <v>1034</v>
      </c>
      <c r="V305" s="58" t="s">
        <v>1035</v>
      </c>
      <c r="W305" s="58" t="s">
        <v>1036</v>
      </c>
      <c r="X305" s="58" t="s">
        <v>1037</v>
      </c>
    </row>
    <row r="306" s="54" customFormat="true" ht="45" customHeight="true" spans="1:24">
      <c r="A306" s="57">
        <v>299</v>
      </c>
      <c r="B306" s="59" t="s">
        <v>1027</v>
      </c>
      <c r="C306" s="58" t="s">
        <v>1028</v>
      </c>
      <c r="D306" s="58" t="s">
        <v>1038</v>
      </c>
      <c r="E306" s="84" t="s">
        <v>1030</v>
      </c>
      <c r="F306" s="84" t="s">
        <v>1030</v>
      </c>
      <c r="G306" s="58" t="s">
        <v>1039</v>
      </c>
      <c r="H306" s="84" t="s">
        <v>83</v>
      </c>
      <c r="I306" s="84" t="s">
        <v>1030</v>
      </c>
      <c r="J306" s="112">
        <v>45658</v>
      </c>
      <c r="K306" s="113">
        <v>45992</v>
      </c>
      <c r="L306" s="58" t="s">
        <v>1040</v>
      </c>
      <c r="M306" s="58" t="s">
        <v>1041</v>
      </c>
      <c r="N306" s="58">
        <v>110.3</v>
      </c>
      <c r="O306" s="58">
        <v>110.3</v>
      </c>
      <c r="P306" s="58">
        <v>0</v>
      </c>
      <c r="Q306" s="58">
        <v>99</v>
      </c>
      <c r="R306" s="58" t="s">
        <v>1042</v>
      </c>
      <c r="S306" s="58" t="s">
        <v>1043</v>
      </c>
      <c r="T306" s="58">
        <v>16</v>
      </c>
      <c r="U306" s="58" t="s">
        <v>1042</v>
      </c>
      <c r="V306" s="58" t="s">
        <v>1043</v>
      </c>
      <c r="W306" s="58" t="s">
        <v>1036</v>
      </c>
      <c r="X306" s="58" t="s">
        <v>1044</v>
      </c>
    </row>
    <row r="307" s="55" customFormat="true" ht="45" customHeight="true" spans="1:24">
      <c r="A307" s="57">
        <v>300</v>
      </c>
      <c r="B307" s="58" t="s">
        <v>77</v>
      </c>
      <c r="C307" s="58" t="s">
        <v>1045</v>
      </c>
      <c r="D307" s="58" t="s">
        <v>1046</v>
      </c>
      <c r="E307" s="84" t="s">
        <v>1030</v>
      </c>
      <c r="F307" s="84" t="s">
        <v>1030</v>
      </c>
      <c r="G307" s="58" t="s">
        <v>1047</v>
      </c>
      <c r="H307" s="84" t="s">
        <v>83</v>
      </c>
      <c r="I307" s="84" t="s">
        <v>1030</v>
      </c>
      <c r="J307" s="112">
        <v>45658</v>
      </c>
      <c r="K307" s="112">
        <v>45717</v>
      </c>
      <c r="L307" s="58" t="s">
        <v>1040</v>
      </c>
      <c r="M307" s="58" t="s">
        <v>1048</v>
      </c>
      <c r="N307" s="84">
        <v>27</v>
      </c>
      <c r="O307" s="84">
        <v>27</v>
      </c>
      <c r="P307" s="84">
        <v>0</v>
      </c>
      <c r="Q307" s="84">
        <v>99</v>
      </c>
      <c r="R307" s="84" t="s">
        <v>1049</v>
      </c>
      <c r="S307" s="84" t="s">
        <v>1050</v>
      </c>
      <c r="T307" s="58">
        <v>16</v>
      </c>
      <c r="U307" s="84" t="s">
        <v>1049</v>
      </c>
      <c r="V307" s="84" t="s">
        <v>1050</v>
      </c>
      <c r="W307" s="58" t="s">
        <v>1036</v>
      </c>
      <c r="X307" s="58" t="s">
        <v>1051</v>
      </c>
    </row>
    <row r="308" s="55" customFormat="true" ht="45" customHeight="true" spans="1:24">
      <c r="A308" s="57">
        <v>301</v>
      </c>
      <c r="B308" s="58" t="s">
        <v>77</v>
      </c>
      <c r="C308" s="58" t="s">
        <v>1045</v>
      </c>
      <c r="D308" s="58" t="s">
        <v>1046</v>
      </c>
      <c r="E308" s="84" t="s">
        <v>1030</v>
      </c>
      <c r="F308" s="84" t="s">
        <v>1030</v>
      </c>
      <c r="G308" s="58" t="s">
        <v>1052</v>
      </c>
      <c r="H308" s="84" t="s">
        <v>83</v>
      </c>
      <c r="I308" s="84" t="s">
        <v>1030</v>
      </c>
      <c r="J308" s="112">
        <v>45748</v>
      </c>
      <c r="K308" s="112">
        <v>45809</v>
      </c>
      <c r="L308" s="58" t="s">
        <v>1040</v>
      </c>
      <c r="M308" s="58" t="s">
        <v>1053</v>
      </c>
      <c r="N308" s="84">
        <v>27</v>
      </c>
      <c r="O308" s="84">
        <v>27</v>
      </c>
      <c r="P308" s="84">
        <v>0</v>
      </c>
      <c r="Q308" s="84">
        <v>99</v>
      </c>
      <c r="R308" s="84" t="s">
        <v>1049</v>
      </c>
      <c r="S308" s="84" t="s">
        <v>1050</v>
      </c>
      <c r="T308" s="58">
        <v>16</v>
      </c>
      <c r="U308" s="84" t="s">
        <v>1049</v>
      </c>
      <c r="V308" s="84" t="s">
        <v>1050</v>
      </c>
      <c r="W308" s="58" t="s">
        <v>1036</v>
      </c>
      <c r="X308" s="58" t="s">
        <v>1051</v>
      </c>
    </row>
    <row r="309" s="55" customFormat="true" ht="45" customHeight="true" spans="1:24">
      <c r="A309" s="57">
        <v>302</v>
      </c>
      <c r="B309" s="58" t="s">
        <v>77</v>
      </c>
      <c r="C309" s="58" t="s">
        <v>1045</v>
      </c>
      <c r="D309" s="58" t="s">
        <v>1046</v>
      </c>
      <c r="E309" s="84" t="s">
        <v>1030</v>
      </c>
      <c r="F309" s="84" t="s">
        <v>1030</v>
      </c>
      <c r="G309" s="58" t="s">
        <v>1054</v>
      </c>
      <c r="H309" s="84" t="s">
        <v>83</v>
      </c>
      <c r="I309" s="84" t="s">
        <v>1030</v>
      </c>
      <c r="J309" s="112">
        <v>45839</v>
      </c>
      <c r="K309" s="112">
        <v>45901</v>
      </c>
      <c r="L309" s="58" t="s">
        <v>1040</v>
      </c>
      <c r="M309" s="58" t="s">
        <v>1055</v>
      </c>
      <c r="N309" s="84">
        <v>27</v>
      </c>
      <c r="O309" s="84">
        <v>27</v>
      </c>
      <c r="P309" s="84">
        <v>0</v>
      </c>
      <c r="Q309" s="84">
        <v>99</v>
      </c>
      <c r="R309" s="84" t="s">
        <v>1049</v>
      </c>
      <c r="S309" s="84" t="s">
        <v>1050</v>
      </c>
      <c r="T309" s="58">
        <v>16</v>
      </c>
      <c r="U309" s="84" t="s">
        <v>1049</v>
      </c>
      <c r="V309" s="84" t="s">
        <v>1050</v>
      </c>
      <c r="W309" s="58" t="s">
        <v>1036</v>
      </c>
      <c r="X309" s="58" t="s">
        <v>1051</v>
      </c>
    </row>
    <row r="310" s="55" customFormat="true" ht="45" customHeight="true" spans="1:24">
      <c r="A310" s="57">
        <v>303</v>
      </c>
      <c r="B310" s="58" t="s">
        <v>77</v>
      </c>
      <c r="C310" s="58" t="s">
        <v>1045</v>
      </c>
      <c r="D310" s="58" t="s">
        <v>1046</v>
      </c>
      <c r="E310" s="84" t="s">
        <v>1030</v>
      </c>
      <c r="F310" s="84" t="s">
        <v>1030</v>
      </c>
      <c r="G310" s="58" t="s">
        <v>1056</v>
      </c>
      <c r="H310" s="84" t="s">
        <v>83</v>
      </c>
      <c r="I310" s="84" t="s">
        <v>1030</v>
      </c>
      <c r="J310" s="112">
        <v>45931</v>
      </c>
      <c r="K310" s="112">
        <v>45992</v>
      </c>
      <c r="L310" s="58" t="s">
        <v>1040</v>
      </c>
      <c r="M310" s="58" t="s">
        <v>1057</v>
      </c>
      <c r="N310" s="84">
        <v>27</v>
      </c>
      <c r="O310" s="84">
        <v>27</v>
      </c>
      <c r="P310" s="84">
        <v>0</v>
      </c>
      <c r="Q310" s="84">
        <v>99</v>
      </c>
      <c r="R310" s="84" t="s">
        <v>1049</v>
      </c>
      <c r="S310" s="84" t="s">
        <v>1050</v>
      </c>
      <c r="T310" s="58">
        <v>16</v>
      </c>
      <c r="U310" s="84" t="s">
        <v>1049</v>
      </c>
      <c r="V310" s="84" t="s">
        <v>1050</v>
      </c>
      <c r="W310" s="58" t="s">
        <v>1036</v>
      </c>
      <c r="X310" s="58" t="s">
        <v>1051</v>
      </c>
    </row>
    <row r="311" s="56" customFormat="true" ht="45" customHeight="true" spans="1:24">
      <c r="A311" s="57">
        <v>304</v>
      </c>
      <c r="B311" s="58" t="s">
        <v>1058</v>
      </c>
      <c r="C311" s="58" t="s">
        <v>1059</v>
      </c>
      <c r="D311" s="58" t="s">
        <v>1060</v>
      </c>
      <c r="E311" s="58" t="s">
        <v>1030</v>
      </c>
      <c r="F311" s="58" t="s">
        <v>1030</v>
      </c>
      <c r="G311" s="58" t="s">
        <v>1061</v>
      </c>
      <c r="H311" s="58" t="s">
        <v>83</v>
      </c>
      <c r="I311" s="58" t="s">
        <v>1030</v>
      </c>
      <c r="J311" s="113">
        <v>45658</v>
      </c>
      <c r="K311" s="113">
        <v>45809</v>
      </c>
      <c r="L311" s="58" t="s">
        <v>1040</v>
      </c>
      <c r="M311" s="58" t="s">
        <v>1062</v>
      </c>
      <c r="N311" s="58">
        <v>61.5</v>
      </c>
      <c r="O311" s="58">
        <v>61.5</v>
      </c>
      <c r="P311" s="58">
        <v>0</v>
      </c>
      <c r="Q311" s="58">
        <v>99</v>
      </c>
      <c r="R311" s="58" t="s">
        <v>1063</v>
      </c>
      <c r="S311" s="58" t="s">
        <v>1064</v>
      </c>
      <c r="T311" s="58">
        <v>16</v>
      </c>
      <c r="U311" s="58" t="s">
        <v>1063</v>
      </c>
      <c r="V311" s="58" t="s">
        <v>1064</v>
      </c>
      <c r="W311" s="58" t="s">
        <v>1036</v>
      </c>
      <c r="X311" s="58" t="s">
        <v>1065</v>
      </c>
    </row>
    <row r="312" s="56" customFormat="true" ht="45" customHeight="true" spans="1:24">
      <c r="A312" s="57">
        <v>305</v>
      </c>
      <c r="B312" s="58" t="s">
        <v>1058</v>
      </c>
      <c r="C312" s="58" t="s">
        <v>1059</v>
      </c>
      <c r="D312" s="58" t="s">
        <v>1060</v>
      </c>
      <c r="E312" s="58" t="s">
        <v>1030</v>
      </c>
      <c r="F312" s="58" t="s">
        <v>1030</v>
      </c>
      <c r="G312" s="58" t="s">
        <v>1066</v>
      </c>
      <c r="H312" s="58" t="s">
        <v>83</v>
      </c>
      <c r="I312" s="58" t="s">
        <v>1030</v>
      </c>
      <c r="J312" s="113">
        <v>45839</v>
      </c>
      <c r="K312" s="113">
        <v>45992</v>
      </c>
      <c r="L312" s="58" t="s">
        <v>1040</v>
      </c>
      <c r="M312" s="58" t="s">
        <v>1067</v>
      </c>
      <c r="N312" s="58">
        <v>72</v>
      </c>
      <c r="O312" s="58">
        <v>72</v>
      </c>
      <c r="P312" s="58">
        <v>0</v>
      </c>
      <c r="Q312" s="58">
        <v>99</v>
      </c>
      <c r="R312" s="58" t="s">
        <v>1068</v>
      </c>
      <c r="S312" s="58" t="s">
        <v>1069</v>
      </c>
      <c r="T312" s="58">
        <v>16</v>
      </c>
      <c r="U312" s="58" t="s">
        <v>1068</v>
      </c>
      <c r="V312" s="58" t="s">
        <v>1069</v>
      </c>
      <c r="W312" s="58" t="s">
        <v>1036</v>
      </c>
      <c r="X312" s="58" t="s">
        <v>1065</v>
      </c>
    </row>
    <row r="313" s="56" customFormat="true" ht="45" customHeight="true" spans="1:24">
      <c r="A313" s="57">
        <v>306</v>
      </c>
      <c r="B313" s="58" t="s">
        <v>1070</v>
      </c>
      <c r="C313" s="58" t="s">
        <v>1070</v>
      </c>
      <c r="D313" s="58" t="s">
        <v>1070</v>
      </c>
      <c r="E313" s="58" t="s">
        <v>1030</v>
      </c>
      <c r="F313" s="58" t="s">
        <v>1030</v>
      </c>
      <c r="G313" s="58" t="s">
        <v>1071</v>
      </c>
      <c r="H313" s="58" t="s">
        <v>83</v>
      </c>
      <c r="I313" s="58" t="s">
        <v>1030</v>
      </c>
      <c r="J313" s="113">
        <v>45658</v>
      </c>
      <c r="K313" s="113">
        <v>45992</v>
      </c>
      <c r="L313" s="58" t="s">
        <v>1040</v>
      </c>
      <c r="M313" s="58" t="s">
        <v>1072</v>
      </c>
      <c r="N313" s="58">
        <v>30</v>
      </c>
      <c r="O313" s="58">
        <v>30</v>
      </c>
      <c r="P313" s="58">
        <v>0</v>
      </c>
      <c r="Q313" s="58">
        <v>99</v>
      </c>
      <c r="R313" s="58">
        <v>0</v>
      </c>
      <c r="S313" s="58">
        <v>0</v>
      </c>
      <c r="T313" s="58">
        <v>16</v>
      </c>
      <c r="U313" s="58">
        <v>0</v>
      </c>
      <c r="V313" s="58">
        <v>0</v>
      </c>
      <c r="W313" s="58" t="s">
        <v>1073</v>
      </c>
      <c r="X313" s="58" t="s">
        <v>1073</v>
      </c>
    </row>
  </sheetData>
  <autoFilter ref="A6:X313">
    <extLst/>
  </autoFilter>
  <mergeCells count="27">
    <mergeCell ref="A2:X2"/>
    <mergeCell ref="B4:D4"/>
    <mergeCell ref="J4:K4"/>
    <mergeCell ref="N4:P4"/>
    <mergeCell ref="Q4:V4"/>
    <mergeCell ref="O5:P5"/>
    <mergeCell ref="T5:V5"/>
    <mergeCell ref="B7:M7"/>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s>
  <printOptions horizontalCentered="true"/>
  <pageMargins left="0.196527777777778" right="0.196527777777778" top="0.590277777777778" bottom="0.275" header="0.5" footer="0.118055555555556"/>
  <pageSetup paperSize="9" scale="50" orientation="landscape" horizontalDpi="600"/>
  <headerFooter>
    <oddFooter>&amp;C第 &amp;P 页，共 &amp;N 页</oddFooter>
  </headerFooter>
  <colBreaks count="1" manualBreakCount="1">
    <brk id="24" max="65564"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0"/>
  <sheetViews>
    <sheetView showGridLines="0" workbookViewId="0">
      <selection activeCell="M10" sqref="M10"/>
    </sheetView>
  </sheetViews>
  <sheetFormatPr defaultColWidth="9" defaultRowHeight="14.25"/>
  <cols>
    <col min="1" max="1" width="4.375"/>
    <col min="2" max="2" width="8.625" customWidth="true"/>
    <col min="3" max="3" width="8" customWidth="true"/>
    <col min="4" max="4" width="15.875" customWidth="true"/>
    <col min="5" max="5" width="9.25" customWidth="true"/>
    <col min="6" max="6" width="9.625" customWidth="true"/>
    <col min="7" max="7" width="15.5" style="6" customWidth="true"/>
    <col min="8" max="8" width="7.375"/>
    <col min="9" max="9" width="10.25" customWidth="true"/>
    <col min="10" max="10" width="12" customWidth="true"/>
    <col min="11" max="11" width="12.75" customWidth="true"/>
    <col min="12" max="12" width="7.375"/>
    <col min="13" max="13" width="25.75" customWidth="true"/>
    <col min="14" max="14" width="8.375" customWidth="true"/>
    <col min="15" max="15" width="9" customWidth="true"/>
    <col min="16" max="16" width="7.625" customWidth="true"/>
    <col min="17" max="20" width="6.625" customWidth="true"/>
    <col min="21" max="21" width="9.375" customWidth="true"/>
    <col min="22" max="22" width="9.875" customWidth="true"/>
    <col min="23" max="23" width="20.375" customWidth="true"/>
    <col min="24" max="24" width="14.625" customWidth="true"/>
  </cols>
  <sheetData>
    <row r="1" s="1" customFormat="true" ht="27" customHeight="true" spans="1:7">
      <c r="A1" s="1" t="s">
        <v>1074</v>
      </c>
      <c r="G1" s="20"/>
    </row>
    <row r="2" ht="48" customHeight="true" spans="1:25">
      <c r="A2" s="8" t="s">
        <v>1075</v>
      </c>
      <c r="B2" s="8"/>
      <c r="C2" s="8"/>
      <c r="D2" s="8"/>
      <c r="E2" s="8"/>
      <c r="F2" s="8"/>
      <c r="G2" s="8"/>
      <c r="H2" s="8"/>
      <c r="I2" s="8"/>
      <c r="J2" s="8"/>
      <c r="K2" s="8"/>
      <c r="L2" s="8"/>
      <c r="M2" s="8"/>
      <c r="N2" s="8"/>
      <c r="O2" s="8"/>
      <c r="P2" s="8"/>
      <c r="Q2" s="8"/>
      <c r="R2" s="8"/>
      <c r="S2" s="8"/>
      <c r="T2" s="8"/>
      <c r="U2" s="8"/>
      <c r="V2" s="8"/>
      <c r="W2" s="8"/>
      <c r="X2" s="8"/>
      <c r="Y2" s="8"/>
    </row>
    <row r="3" ht="26" customHeight="true" spans="1:1">
      <c r="A3" s="9" t="s">
        <v>51</v>
      </c>
    </row>
    <row r="4" s="2" customFormat="true" ht="24" customHeight="true" spans="1:25">
      <c r="A4" s="10" t="s">
        <v>3</v>
      </c>
      <c r="B4" s="10" t="s">
        <v>52</v>
      </c>
      <c r="C4" s="10"/>
      <c r="D4" s="10"/>
      <c r="E4" s="10" t="s">
        <v>53</v>
      </c>
      <c r="F4" s="10" t="s">
        <v>54</v>
      </c>
      <c r="G4" s="10" t="s">
        <v>55</v>
      </c>
      <c r="H4" s="10" t="s">
        <v>56</v>
      </c>
      <c r="I4" s="10" t="s">
        <v>57</v>
      </c>
      <c r="J4" s="10" t="s">
        <v>58</v>
      </c>
      <c r="K4" s="10"/>
      <c r="L4" s="10" t="s">
        <v>59</v>
      </c>
      <c r="M4" s="10" t="s">
        <v>60</v>
      </c>
      <c r="N4" s="10" t="s">
        <v>5</v>
      </c>
      <c r="O4" s="10"/>
      <c r="P4" s="10"/>
      <c r="Q4" s="10" t="s">
        <v>6</v>
      </c>
      <c r="R4" s="10"/>
      <c r="S4" s="10"/>
      <c r="T4" s="10"/>
      <c r="U4" s="10"/>
      <c r="V4" s="10"/>
      <c r="W4" s="10" t="s">
        <v>61</v>
      </c>
      <c r="X4" s="10" t="s">
        <v>62</v>
      </c>
      <c r="Y4" s="40" t="s">
        <v>1076</v>
      </c>
    </row>
    <row r="5" s="2" customFormat="true" ht="19" customHeight="true" spans="1:25">
      <c r="A5" s="10"/>
      <c r="B5" s="11" t="s">
        <v>4</v>
      </c>
      <c r="C5" s="10" t="s">
        <v>63</v>
      </c>
      <c r="D5" s="11" t="s">
        <v>64</v>
      </c>
      <c r="E5" s="10"/>
      <c r="F5" s="10"/>
      <c r="G5" s="10"/>
      <c r="H5" s="10"/>
      <c r="I5" s="10"/>
      <c r="J5" s="10" t="s">
        <v>65</v>
      </c>
      <c r="K5" s="10" t="s">
        <v>66</v>
      </c>
      <c r="L5" s="10"/>
      <c r="M5" s="10"/>
      <c r="N5" s="10" t="s">
        <v>67</v>
      </c>
      <c r="O5" s="10" t="s">
        <v>9</v>
      </c>
      <c r="P5" s="10"/>
      <c r="Q5" s="10" t="s">
        <v>68</v>
      </c>
      <c r="R5" s="10" t="s">
        <v>69</v>
      </c>
      <c r="S5" s="10" t="s">
        <v>70</v>
      </c>
      <c r="T5" s="10" t="s">
        <v>9</v>
      </c>
      <c r="U5" s="10"/>
      <c r="V5" s="10"/>
      <c r="W5" s="10"/>
      <c r="X5" s="10"/>
      <c r="Y5" s="40"/>
    </row>
    <row r="6" s="2" customFormat="true" ht="76" customHeight="true" spans="1:25">
      <c r="A6" s="10"/>
      <c r="B6" s="12"/>
      <c r="C6" s="10"/>
      <c r="D6" s="12"/>
      <c r="E6" s="10"/>
      <c r="F6" s="10"/>
      <c r="G6" s="10"/>
      <c r="H6" s="10"/>
      <c r="I6" s="10"/>
      <c r="J6" s="10"/>
      <c r="K6" s="10"/>
      <c r="L6" s="10"/>
      <c r="M6" s="10"/>
      <c r="N6" s="10"/>
      <c r="O6" s="10" t="s">
        <v>71</v>
      </c>
      <c r="P6" s="10" t="s">
        <v>72</v>
      </c>
      <c r="Q6" s="10"/>
      <c r="R6" s="10"/>
      <c r="S6" s="10"/>
      <c r="T6" s="10" t="s">
        <v>73</v>
      </c>
      <c r="U6" s="10" t="s">
        <v>74</v>
      </c>
      <c r="V6" s="10" t="s">
        <v>75</v>
      </c>
      <c r="W6" s="10"/>
      <c r="X6" s="10"/>
      <c r="Y6" s="40"/>
    </row>
    <row r="7" s="2" customFormat="true" ht="36" customHeight="true" spans="1:25">
      <c r="A7" s="10"/>
      <c r="B7" s="10" t="s">
        <v>76</v>
      </c>
      <c r="C7" s="10"/>
      <c r="D7" s="10"/>
      <c r="E7" s="10"/>
      <c r="F7" s="10"/>
      <c r="G7" s="10"/>
      <c r="H7" s="10"/>
      <c r="I7" s="10"/>
      <c r="J7" s="10"/>
      <c r="K7" s="10"/>
      <c r="L7" s="10"/>
      <c r="M7" s="10"/>
      <c r="N7" s="10">
        <f>SUM(N8:N130)</f>
        <v>3754.54</v>
      </c>
      <c r="O7" s="10">
        <f>SUM(O8:O130)</f>
        <v>3754.54</v>
      </c>
      <c r="P7" s="10">
        <f>SUM(P8:P130)</f>
        <v>0</v>
      </c>
      <c r="Q7" s="10"/>
      <c r="R7" s="10"/>
      <c r="S7" s="10"/>
      <c r="T7" s="10"/>
      <c r="U7" s="10"/>
      <c r="V7" s="10"/>
      <c r="W7" s="10"/>
      <c r="X7" s="10"/>
      <c r="Y7" s="40"/>
    </row>
    <row r="8" ht="45" customHeight="true" spans="1:25">
      <c r="A8" s="13">
        <v>1</v>
      </c>
      <c r="B8" s="13" t="s">
        <v>77</v>
      </c>
      <c r="C8" s="13" t="s">
        <v>78</v>
      </c>
      <c r="D8" s="13" t="s">
        <v>79</v>
      </c>
      <c r="E8" s="13" t="s">
        <v>80</v>
      </c>
      <c r="F8" s="13" t="s">
        <v>1077</v>
      </c>
      <c r="G8" s="13" t="s">
        <v>1078</v>
      </c>
      <c r="H8" s="13" t="s">
        <v>83</v>
      </c>
      <c r="I8" s="13" t="s">
        <v>1079</v>
      </c>
      <c r="J8" s="24" t="s">
        <v>100</v>
      </c>
      <c r="K8" s="24" t="s">
        <v>100</v>
      </c>
      <c r="L8" s="13" t="s">
        <v>1080</v>
      </c>
      <c r="M8" s="13" t="s">
        <v>1081</v>
      </c>
      <c r="N8" s="13">
        <v>20</v>
      </c>
      <c r="O8" s="13">
        <v>20</v>
      </c>
      <c r="P8" s="13">
        <v>0</v>
      </c>
      <c r="Q8" s="13">
        <v>1</v>
      </c>
      <c r="R8" s="13">
        <v>45</v>
      </c>
      <c r="S8" s="13">
        <v>120</v>
      </c>
      <c r="T8" s="13">
        <v>0</v>
      </c>
      <c r="U8" s="13">
        <v>7</v>
      </c>
      <c r="V8" s="13">
        <v>21</v>
      </c>
      <c r="W8" s="13" t="s">
        <v>1082</v>
      </c>
      <c r="X8" s="13" t="s">
        <v>1083</v>
      </c>
      <c r="Y8" s="41">
        <v>2024</v>
      </c>
    </row>
    <row r="9" ht="45" customHeight="true" spans="1:25">
      <c r="A9" s="13">
        <v>2</v>
      </c>
      <c r="B9" s="13" t="s">
        <v>95</v>
      </c>
      <c r="C9" s="13" t="s">
        <v>96</v>
      </c>
      <c r="D9" s="13" t="s">
        <v>122</v>
      </c>
      <c r="E9" s="13" t="s">
        <v>80</v>
      </c>
      <c r="F9" s="13" t="s">
        <v>1077</v>
      </c>
      <c r="G9" s="13" t="s">
        <v>1084</v>
      </c>
      <c r="H9" s="13" t="s">
        <v>83</v>
      </c>
      <c r="I9" s="13" t="s">
        <v>1079</v>
      </c>
      <c r="J9" s="24" t="s">
        <v>100</v>
      </c>
      <c r="K9" s="24" t="s">
        <v>100</v>
      </c>
      <c r="L9" s="13" t="s">
        <v>1080</v>
      </c>
      <c r="M9" s="13" t="s">
        <v>1085</v>
      </c>
      <c r="N9" s="13">
        <v>21</v>
      </c>
      <c r="O9" s="13">
        <v>21</v>
      </c>
      <c r="P9" s="13">
        <v>0</v>
      </c>
      <c r="Q9" s="13">
        <v>1</v>
      </c>
      <c r="R9" s="13">
        <v>35</v>
      </c>
      <c r="S9" s="13">
        <v>92</v>
      </c>
      <c r="T9" s="13">
        <v>0</v>
      </c>
      <c r="U9" s="13">
        <v>6</v>
      </c>
      <c r="V9" s="13">
        <v>17</v>
      </c>
      <c r="W9" s="13" t="s">
        <v>1082</v>
      </c>
      <c r="X9" s="13" t="s">
        <v>1086</v>
      </c>
      <c r="Y9" s="41">
        <v>2024</v>
      </c>
    </row>
    <row r="10" ht="45" customHeight="true" spans="1:25">
      <c r="A10" s="13">
        <v>3</v>
      </c>
      <c r="B10" s="13" t="s">
        <v>95</v>
      </c>
      <c r="C10" s="13" t="s">
        <v>96</v>
      </c>
      <c r="D10" s="13" t="s">
        <v>122</v>
      </c>
      <c r="E10" s="13" t="s">
        <v>80</v>
      </c>
      <c r="F10" s="13" t="s">
        <v>1077</v>
      </c>
      <c r="G10" s="13" t="s">
        <v>1087</v>
      </c>
      <c r="H10" s="13" t="s">
        <v>83</v>
      </c>
      <c r="I10" s="13" t="s">
        <v>1088</v>
      </c>
      <c r="J10" s="24" t="s">
        <v>100</v>
      </c>
      <c r="K10" s="24" t="s">
        <v>100</v>
      </c>
      <c r="L10" s="13" t="s">
        <v>1080</v>
      </c>
      <c r="M10" s="13" t="s">
        <v>1089</v>
      </c>
      <c r="N10" s="13">
        <v>25</v>
      </c>
      <c r="O10" s="13">
        <v>25</v>
      </c>
      <c r="P10" s="13">
        <v>0</v>
      </c>
      <c r="Q10" s="13">
        <v>1</v>
      </c>
      <c r="R10" s="13">
        <v>58</v>
      </c>
      <c r="S10" s="13">
        <v>146</v>
      </c>
      <c r="T10" s="13">
        <v>0</v>
      </c>
      <c r="U10" s="13">
        <v>6</v>
      </c>
      <c r="V10" s="13">
        <v>13</v>
      </c>
      <c r="W10" s="13" t="s">
        <v>1082</v>
      </c>
      <c r="X10" s="13" t="s">
        <v>1086</v>
      </c>
      <c r="Y10" s="41">
        <v>2024</v>
      </c>
    </row>
    <row r="11" ht="45" customHeight="true" spans="1:25">
      <c r="A11" s="13">
        <v>4</v>
      </c>
      <c r="B11" s="13" t="s">
        <v>95</v>
      </c>
      <c r="C11" s="13" t="s">
        <v>96</v>
      </c>
      <c r="D11" s="13" t="s">
        <v>122</v>
      </c>
      <c r="E11" s="13" t="s">
        <v>80</v>
      </c>
      <c r="F11" s="13" t="s">
        <v>1077</v>
      </c>
      <c r="G11" s="13" t="s">
        <v>1090</v>
      </c>
      <c r="H11" s="13" t="s">
        <v>83</v>
      </c>
      <c r="I11" s="13" t="s">
        <v>1091</v>
      </c>
      <c r="J11" s="24" t="s">
        <v>100</v>
      </c>
      <c r="K11" s="24" t="s">
        <v>100</v>
      </c>
      <c r="L11" s="13" t="s">
        <v>1080</v>
      </c>
      <c r="M11" s="13" t="s">
        <v>1092</v>
      </c>
      <c r="N11" s="13">
        <v>30</v>
      </c>
      <c r="O11" s="13">
        <v>30</v>
      </c>
      <c r="P11" s="13">
        <v>0</v>
      </c>
      <c r="Q11" s="13">
        <v>1</v>
      </c>
      <c r="R11" s="13">
        <v>65</v>
      </c>
      <c r="S11" s="13">
        <v>187</v>
      </c>
      <c r="T11" s="13">
        <v>0</v>
      </c>
      <c r="U11" s="13">
        <v>8</v>
      </c>
      <c r="V11" s="13">
        <v>16</v>
      </c>
      <c r="W11" s="13" t="s">
        <v>1082</v>
      </c>
      <c r="X11" s="13" t="s">
        <v>1086</v>
      </c>
      <c r="Y11" s="41">
        <v>2024</v>
      </c>
    </row>
    <row r="12" ht="45" customHeight="true" spans="1:25">
      <c r="A12" s="13">
        <v>5</v>
      </c>
      <c r="B12" s="13" t="s">
        <v>95</v>
      </c>
      <c r="C12" s="13" t="s">
        <v>96</v>
      </c>
      <c r="D12" s="13" t="s">
        <v>97</v>
      </c>
      <c r="E12" s="13" t="s">
        <v>80</v>
      </c>
      <c r="F12" s="13" t="s">
        <v>1093</v>
      </c>
      <c r="G12" s="13" t="s">
        <v>1094</v>
      </c>
      <c r="H12" s="13" t="s">
        <v>83</v>
      </c>
      <c r="I12" s="13" t="s">
        <v>1095</v>
      </c>
      <c r="J12" s="25">
        <v>46003</v>
      </c>
      <c r="K12" s="25">
        <v>46022</v>
      </c>
      <c r="L12" s="13" t="s">
        <v>1093</v>
      </c>
      <c r="M12" s="13" t="s">
        <v>1096</v>
      </c>
      <c r="N12" s="13">
        <v>40</v>
      </c>
      <c r="O12" s="13">
        <v>40</v>
      </c>
      <c r="P12" s="13">
        <v>0</v>
      </c>
      <c r="Q12" s="13">
        <v>1</v>
      </c>
      <c r="R12" s="13">
        <v>61</v>
      </c>
      <c r="S12" s="13">
        <v>214</v>
      </c>
      <c r="T12" s="13">
        <v>1</v>
      </c>
      <c r="U12" s="13">
        <v>8</v>
      </c>
      <c r="V12" s="13">
        <v>24</v>
      </c>
      <c r="W12" s="13" t="s">
        <v>132</v>
      </c>
      <c r="X12" s="13" t="s">
        <v>109</v>
      </c>
      <c r="Y12" s="41">
        <v>2024</v>
      </c>
    </row>
    <row r="13" ht="45" customHeight="true" spans="1:25">
      <c r="A13" s="13">
        <v>6</v>
      </c>
      <c r="B13" s="13" t="s">
        <v>77</v>
      </c>
      <c r="C13" s="13" t="s">
        <v>88</v>
      </c>
      <c r="D13" s="13" t="s">
        <v>89</v>
      </c>
      <c r="E13" s="13" t="s">
        <v>80</v>
      </c>
      <c r="F13" s="13" t="s">
        <v>1093</v>
      </c>
      <c r="G13" s="13" t="s">
        <v>1097</v>
      </c>
      <c r="H13" s="13" t="s">
        <v>91</v>
      </c>
      <c r="I13" s="13" t="s">
        <v>1098</v>
      </c>
      <c r="J13" s="13" t="s">
        <v>1099</v>
      </c>
      <c r="K13" s="13" t="s">
        <v>1100</v>
      </c>
      <c r="L13" s="13" t="s">
        <v>1093</v>
      </c>
      <c r="M13" s="13" t="s">
        <v>1101</v>
      </c>
      <c r="N13" s="13">
        <v>20</v>
      </c>
      <c r="O13" s="13">
        <v>20</v>
      </c>
      <c r="P13" s="13">
        <v>0</v>
      </c>
      <c r="Q13" s="13">
        <v>1</v>
      </c>
      <c r="R13" s="13">
        <v>598</v>
      </c>
      <c r="S13" s="13">
        <v>2148</v>
      </c>
      <c r="T13" s="13">
        <v>1</v>
      </c>
      <c r="U13" s="13">
        <v>96</v>
      </c>
      <c r="V13" s="13">
        <v>308</v>
      </c>
      <c r="W13" s="13" t="s">
        <v>127</v>
      </c>
      <c r="X13" s="38" t="s">
        <v>1102</v>
      </c>
      <c r="Y13" s="41">
        <v>2024</v>
      </c>
    </row>
    <row r="14" ht="45" customHeight="true" spans="1:25">
      <c r="A14" s="13">
        <v>7</v>
      </c>
      <c r="B14" s="13" t="s">
        <v>95</v>
      </c>
      <c r="C14" s="13" t="s">
        <v>96</v>
      </c>
      <c r="D14" s="13" t="s">
        <v>97</v>
      </c>
      <c r="E14" s="13" t="s">
        <v>80</v>
      </c>
      <c r="F14" s="13" t="s">
        <v>1093</v>
      </c>
      <c r="G14" s="13" t="s">
        <v>1103</v>
      </c>
      <c r="H14" s="13" t="s">
        <v>83</v>
      </c>
      <c r="I14" s="13" t="s">
        <v>1104</v>
      </c>
      <c r="J14" s="13" t="s">
        <v>1105</v>
      </c>
      <c r="K14" s="13" t="s">
        <v>486</v>
      </c>
      <c r="L14" s="13" t="s">
        <v>1093</v>
      </c>
      <c r="M14" s="13" t="s">
        <v>1106</v>
      </c>
      <c r="N14" s="13">
        <v>20</v>
      </c>
      <c r="O14" s="13">
        <v>20</v>
      </c>
      <c r="P14" s="13">
        <v>0</v>
      </c>
      <c r="Q14" s="13">
        <v>1</v>
      </c>
      <c r="R14" s="13">
        <v>72</v>
      </c>
      <c r="S14" s="13">
        <v>253</v>
      </c>
      <c r="T14" s="13">
        <v>1</v>
      </c>
      <c r="U14" s="13">
        <v>13</v>
      </c>
      <c r="V14" s="13">
        <v>37</v>
      </c>
      <c r="W14" s="13" t="s">
        <v>127</v>
      </c>
      <c r="X14" s="13" t="s">
        <v>109</v>
      </c>
      <c r="Y14" s="41">
        <v>2024</v>
      </c>
    </row>
    <row r="15" ht="45" customHeight="true" spans="1:25">
      <c r="A15" s="13">
        <v>8</v>
      </c>
      <c r="B15" s="13" t="s">
        <v>95</v>
      </c>
      <c r="C15" s="13" t="s">
        <v>96</v>
      </c>
      <c r="D15" s="13" t="s">
        <v>97</v>
      </c>
      <c r="E15" s="13" t="s">
        <v>80</v>
      </c>
      <c r="F15" s="13" t="s">
        <v>1093</v>
      </c>
      <c r="G15" s="13" t="s">
        <v>1107</v>
      </c>
      <c r="H15" s="13" t="s">
        <v>91</v>
      </c>
      <c r="I15" s="13" t="s">
        <v>1108</v>
      </c>
      <c r="J15" s="13" t="s">
        <v>1109</v>
      </c>
      <c r="K15" s="13" t="s">
        <v>1110</v>
      </c>
      <c r="L15" s="13" t="s">
        <v>1093</v>
      </c>
      <c r="M15" s="13" t="s">
        <v>1111</v>
      </c>
      <c r="N15" s="13">
        <v>15</v>
      </c>
      <c r="O15" s="13">
        <v>15</v>
      </c>
      <c r="P15" s="13">
        <v>0</v>
      </c>
      <c r="Q15" s="13">
        <v>1</v>
      </c>
      <c r="R15" s="13">
        <v>598</v>
      </c>
      <c r="S15" s="13">
        <v>2148</v>
      </c>
      <c r="T15" s="13">
        <v>1</v>
      </c>
      <c r="U15" s="13">
        <v>96</v>
      </c>
      <c r="V15" s="13">
        <v>308</v>
      </c>
      <c r="W15" s="13" t="s">
        <v>127</v>
      </c>
      <c r="X15" s="13" t="s">
        <v>109</v>
      </c>
      <c r="Y15" s="41">
        <v>2024</v>
      </c>
    </row>
    <row r="16" ht="45" customHeight="true" spans="1:25">
      <c r="A16" s="13">
        <v>9</v>
      </c>
      <c r="B16" s="13" t="s">
        <v>77</v>
      </c>
      <c r="C16" s="13" t="s">
        <v>88</v>
      </c>
      <c r="D16" s="14" t="s">
        <v>89</v>
      </c>
      <c r="E16" s="13" t="s">
        <v>80</v>
      </c>
      <c r="F16" s="14" t="s">
        <v>1112</v>
      </c>
      <c r="G16" s="17" t="s">
        <v>1113</v>
      </c>
      <c r="H16" s="14" t="s">
        <v>83</v>
      </c>
      <c r="I16" s="14" t="s">
        <v>1114</v>
      </c>
      <c r="J16" s="21">
        <v>2025</v>
      </c>
      <c r="K16" s="21">
        <v>2025</v>
      </c>
      <c r="L16" s="14" t="s">
        <v>1112</v>
      </c>
      <c r="M16" s="17" t="s">
        <v>1115</v>
      </c>
      <c r="N16" s="21">
        <v>6</v>
      </c>
      <c r="O16" s="21">
        <v>6</v>
      </c>
      <c r="P16" s="21">
        <v>0</v>
      </c>
      <c r="Q16" s="14">
        <v>1</v>
      </c>
      <c r="R16" s="14" t="s">
        <v>1116</v>
      </c>
      <c r="S16" s="14" t="s">
        <v>1117</v>
      </c>
      <c r="T16" s="14">
        <v>0</v>
      </c>
      <c r="U16" s="14">
        <v>11</v>
      </c>
      <c r="V16" s="14">
        <v>32</v>
      </c>
      <c r="W16" s="17" t="s">
        <v>1118</v>
      </c>
      <c r="X16" s="14" t="s">
        <v>918</v>
      </c>
      <c r="Y16" s="41">
        <v>2024</v>
      </c>
    </row>
    <row r="17" ht="45" customHeight="true" spans="1:25">
      <c r="A17" s="13">
        <v>10</v>
      </c>
      <c r="B17" s="14" t="s">
        <v>95</v>
      </c>
      <c r="C17" s="13" t="s">
        <v>96</v>
      </c>
      <c r="D17" s="13" t="s">
        <v>122</v>
      </c>
      <c r="E17" s="13" t="s">
        <v>80</v>
      </c>
      <c r="F17" s="14" t="s">
        <v>1112</v>
      </c>
      <c r="G17" s="17" t="s">
        <v>1119</v>
      </c>
      <c r="H17" s="14" t="s">
        <v>83</v>
      </c>
      <c r="I17" s="14" t="s">
        <v>1120</v>
      </c>
      <c r="J17" s="21">
        <v>2025</v>
      </c>
      <c r="K17" s="21">
        <v>2025</v>
      </c>
      <c r="L17" s="14" t="s">
        <v>1112</v>
      </c>
      <c r="M17" s="14" t="s">
        <v>1121</v>
      </c>
      <c r="N17" s="14">
        <v>20</v>
      </c>
      <c r="O17" s="14">
        <v>20</v>
      </c>
      <c r="P17" s="21">
        <v>0</v>
      </c>
      <c r="Q17" s="14">
        <v>1</v>
      </c>
      <c r="R17" s="14" t="s">
        <v>1122</v>
      </c>
      <c r="S17" s="14" t="s">
        <v>1123</v>
      </c>
      <c r="T17" s="14">
        <v>0</v>
      </c>
      <c r="U17" s="14">
        <v>18</v>
      </c>
      <c r="V17" s="14">
        <v>51</v>
      </c>
      <c r="W17" s="14" t="s">
        <v>1124</v>
      </c>
      <c r="X17" s="14" t="s">
        <v>918</v>
      </c>
      <c r="Y17" s="41">
        <v>2024</v>
      </c>
    </row>
    <row r="18" ht="45" customHeight="true" spans="1:25">
      <c r="A18" s="13">
        <v>11</v>
      </c>
      <c r="B18" s="14" t="s">
        <v>95</v>
      </c>
      <c r="C18" s="13" t="s">
        <v>96</v>
      </c>
      <c r="D18" s="13" t="s">
        <v>122</v>
      </c>
      <c r="E18" s="13" t="s">
        <v>80</v>
      </c>
      <c r="F18" s="14" t="s">
        <v>1112</v>
      </c>
      <c r="G18" s="17" t="s">
        <v>1125</v>
      </c>
      <c r="H18" s="21" t="s">
        <v>220</v>
      </c>
      <c r="I18" s="14" t="s">
        <v>1126</v>
      </c>
      <c r="J18" s="21">
        <v>2025</v>
      </c>
      <c r="K18" s="21">
        <v>2025</v>
      </c>
      <c r="L18" s="14" t="s">
        <v>1112</v>
      </c>
      <c r="M18" s="17" t="s">
        <v>1127</v>
      </c>
      <c r="N18" s="21">
        <v>8</v>
      </c>
      <c r="O18" s="21">
        <v>8</v>
      </c>
      <c r="P18" s="21">
        <v>0</v>
      </c>
      <c r="Q18" s="14">
        <v>1</v>
      </c>
      <c r="R18" s="14" t="s">
        <v>1128</v>
      </c>
      <c r="S18" s="14" t="s">
        <v>1129</v>
      </c>
      <c r="T18" s="14">
        <v>0</v>
      </c>
      <c r="U18" s="14">
        <v>21</v>
      </c>
      <c r="V18" s="14">
        <v>52</v>
      </c>
      <c r="W18" s="17" t="s">
        <v>1130</v>
      </c>
      <c r="X18" s="14" t="s">
        <v>918</v>
      </c>
      <c r="Y18" s="41">
        <v>2024</v>
      </c>
    </row>
    <row r="19" ht="45" customHeight="true" spans="1:25">
      <c r="A19" s="13">
        <v>12</v>
      </c>
      <c r="B19" s="13" t="s">
        <v>95</v>
      </c>
      <c r="C19" s="13" t="s">
        <v>96</v>
      </c>
      <c r="D19" s="13" t="s">
        <v>122</v>
      </c>
      <c r="E19" s="13" t="s">
        <v>80</v>
      </c>
      <c r="F19" s="13" t="s">
        <v>1131</v>
      </c>
      <c r="G19" s="13" t="s">
        <v>1132</v>
      </c>
      <c r="H19" s="13" t="s">
        <v>83</v>
      </c>
      <c r="I19" s="13" t="s">
        <v>1131</v>
      </c>
      <c r="J19" s="13">
        <v>2025.1</v>
      </c>
      <c r="K19" s="13">
        <v>2025.12</v>
      </c>
      <c r="L19" s="13" t="s">
        <v>1131</v>
      </c>
      <c r="M19" s="13" t="s">
        <v>1133</v>
      </c>
      <c r="N19" s="13">
        <v>26</v>
      </c>
      <c r="O19" s="13">
        <v>26</v>
      </c>
      <c r="P19" s="13">
        <v>0</v>
      </c>
      <c r="Q19" s="13">
        <v>1</v>
      </c>
      <c r="R19" s="13">
        <v>58</v>
      </c>
      <c r="S19" s="13">
        <v>238</v>
      </c>
      <c r="T19" s="13">
        <v>0</v>
      </c>
      <c r="U19" s="13">
        <v>20</v>
      </c>
      <c r="V19" s="13">
        <v>68</v>
      </c>
      <c r="W19" s="13" t="s">
        <v>1082</v>
      </c>
      <c r="X19" s="13" t="s">
        <v>918</v>
      </c>
      <c r="Y19" s="41">
        <v>2024</v>
      </c>
    </row>
    <row r="20" ht="45" customHeight="true" spans="1:25">
      <c r="A20" s="13">
        <v>13</v>
      </c>
      <c r="B20" s="13" t="s">
        <v>95</v>
      </c>
      <c r="C20" s="13" t="s">
        <v>96</v>
      </c>
      <c r="D20" s="13" t="s">
        <v>122</v>
      </c>
      <c r="E20" s="13" t="s">
        <v>80</v>
      </c>
      <c r="F20" s="13" t="s">
        <v>1131</v>
      </c>
      <c r="G20" s="13" t="s">
        <v>1134</v>
      </c>
      <c r="H20" s="13" t="s">
        <v>83</v>
      </c>
      <c r="I20" s="13" t="s">
        <v>1131</v>
      </c>
      <c r="J20" s="13">
        <v>2025.1</v>
      </c>
      <c r="K20" s="13">
        <v>2025.12</v>
      </c>
      <c r="L20" s="13" t="s">
        <v>1131</v>
      </c>
      <c r="M20" s="13" t="s">
        <v>1135</v>
      </c>
      <c r="N20" s="13">
        <v>13</v>
      </c>
      <c r="O20" s="13">
        <v>13</v>
      </c>
      <c r="P20" s="13">
        <v>0</v>
      </c>
      <c r="Q20" s="13">
        <v>1</v>
      </c>
      <c r="R20" s="13">
        <v>38</v>
      </c>
      <c r="S20" s="13">
        <v>186</v>
      </c>
      <c r="T20" s="13">
        <v>0</v>
      </c>
      <c r="U20" s="13">
        <v>4</v>
      </c>
      <c r="V20" s="13">
        <v>15</v>
      </c>
      <c r="W20" s="13" t="s">
        <v>1082</v>
      </c>
      <c r="X20" s="13" t="s">
        <v>918</v>
      </c>
      <c r="Y20" s="41">
        <v>2024</v>
      </c>
    </row>
    <row r="21" ht="45" customHeight="true" spans="1:25">
      <c r="A21" s="13">
        <v>14</v>
      </c>
      <c r="B21" s="13" t="s">
        <v>95</v>
      </c>
      <c r="C21" s="13" t="s">
        <v>96</v>
      </c>
      <c r="D21" s="13" t="s">
        <v>122</v>
      </c>
      <c r="E21" s="13" t="s">
        <v>80</v>
      </c>
      <c r="F21" s="13" t="s">
        <v>1131</v>
      </c>
      <c r="G21" s="13" t="s">
        <v>1136</v>
      </c>
      <c r="H21" s="13" t="s">
        <v>83</v>
      </c>
      <c r="I21" s="13" t="s">
        <v>1131</v>
      </c>
      <c r="J21" s="13">
        <v>2025.1</v>
      </c>
      <c r="K21" s="13">
        <v>2025.12</v>
      </c>
      <c r="L21" s="13" t="s">
        <v>1131</v>
      </c>
      <c r="M21" s="13" t="s">
        <v>1137</v>
      </c>
      <c r="N21" s="13">
        <v>20</v>
      </c>
      <c r="O21" s="13">
        <v>20</v>
      </c>
      <c r="P21" s="13">
        <v>0</v>
      </c>
      <c r="Q21" s="13">
        <v>1</v>
      </c>
      <c r="R21" s="13">
        <v>128</v>
      </c>
      <c r="S21" s="13">
        <v>375</v>
      </c>
      <c r="T21" s="13">
        <v>0</v>
      </c>
      <c r="U21" s="13">
        <v>5</v>
      </c>
      <c r="V21" s="13">
        <v>18</v>
      </c>
      <c r="W21" s="13" t="s">
        <v>1082</v>
      </c>
      <c r="X21" s="13" t="s">
        <v>918</v>
      </c>
      <c r="Y21" s="41">
        <v>2024</v>
      </c>
    </row>
    <row r="22" ht="45" customHeight="true" spans="1:25">
      <c r="A22" s="13">
        <v>15</v>
      </c>
      <c r="B22" s="13" t="s">
        <v>95</v>
      </c>
      <c r="C22" s="13" t="s">
        <v>96</v>
      </c>
      <c r="D22" s="13" t="s">
        <v>122</v>
      </c>
      <c r="E22" s="13" t="s">
        <v>80</v>
      </c>
      <c r="F22" s="13" t="s">
        <v>1131</v>
      </c>
      <c r="G22" s="13" t="s">
        <v>1138</v>
      </c>
      <c r="H22" s="13" t="s">
        <v>83</v>
      </c>
      <c r="I22" s="13" t="s">
        <v>1131</v>
      </c>
      <c r="J22" s="13">
        <v>2025.1</v>
      </c>
      <c r="K22" s="13">
        <v>2025.12</v>
      </c>
      <c r="L22" s="13" t="s">
        <v>1131</v>
      </c>
      <c r="M22" s="13" t="s">
        <v>1139</v>
      </c>
      <c r="N22" s="13">
        <v>20</v>
      </c>
      <c r="O22" s="13">
        <v>20</v>
      </c>
      <c r="P22" s="13">
        <v>0</v>
      </c>
      <c r="Q22" s="13">
        <v>1</v>
      </c>
      <c r="R22" s="13">
        <v>116</v>
      </c>
      <c r="S22" s="13">
        <v>342</v>
      </c>
      <c r="T22" s="13">
        <v>0</v>
      </c>
      <c r="U22" s="13">
        <v>5</v>
      </c>
      <c r="V22" s="13">
        <v>15</v>
      </c>
      <c r="W22" s="13" t="s">
        <v>1082</v>
      </c>
      <c r="X22" s="13" t="s">
        <v>918</v>
      </c>
      <c r="Y22" s="41">
        <v>2024</v>
      </c>
    </row>
    <row r="23" ht="45" customHeight="true" spans="1:25">
      <c r="A23" s="13">
        <v>16</v>
      </c>
      <c r="B23" s="13" t="s">
        <v>77</v>
      </c>
      <c r="C23" s="13" t="s">
        <v>88</v>
      </c>
      <c r="D23" s="13" t="s">
        <v>89</v>
      </c>
      <c r="E23" s="13" t="s">
        <v>80</v>
      </c>
      <c r="F23" s="13" t="s">
        <v>1131</v>
      </c>
      <c r="G23" s="13" t="s">
        <v>1140</v>
      </c>
      <c r="H23" s="13" t="s">
        <v>83</v>
      </c>
      <c r="I23" s="13" t="s">
        <v>1131</v>
      </c>
      <c r="J23" s="13">
        <v>2025.1</v>
      </c>
      <c r="K23" s="13">
        <v>2025.12</v>
      </c>
      <c r="L23" s="13" t="s">
        <v>1131</v>
      </c>
      <c r="M23" s="13" t="s">
        <v>1140</v>
      </c>
      <c r="N23" s="13">
        <v>10</v>
      </c>
      <c r="O23" s="13">
        <v>10</v>
      </c>
      <c r="P23" s="13">
        <v>0</v>
      </c>
      <c r="Q23" s="13">
        <v>1</v>
      </c>
      <c r="R23" s="13">
        <v>406</v>
      </c>
      <c r="S23" s="13">
        <v>1658</v>
      </c>
      <c r="T23" s="13">
        <v>0</v>
      </c>
      <c r="U23" s="13">
        <v>21</v>
      </c>
      <c r="V23" s="13">
        <v>65</v>
      </c>
      <c r="W23" s="13" t="s">
        <v>1082</v>
      </c>
      <c r="X23" s="13" t="s">
        <v>918</v>
      </c>
      <c r="Y23" s="41">
        <v>2024</v>
      </c>
    </row>
    <row r="24" ht="45" customHeight="true" spans="1:25">
      <c r="A24" s="13">
        <v>17</v>
      </c>
      <c r="B24" s="13" t="s">
        <v>77</v>
      </c>
      <c r="C24" s="13" t="s">
        <v>88</v>
      </c>
      <c r="D24" s="13" t="s">
        <v>89</v>
      </c>
      <c r="E24" s="13" t="s">
        <v>80</v>
      </c>
      <c r="F24" s="13" t="s">
        <v>1131</v>
      </c>
      <c r="G24" s="13" t="s">
        <v>1141</v>
      </c>
      <c r="H24" s="13" t="s">
        <v>83</v>
      </c>
      <c r="I24" s="13" t="s">
        <v>1131</v>
      </c>
      <c r="J24" s="13">
        <v>2025.1</v>
      </c>
      <c r="K24" s="13">
        <v>2025.12</v>
      </c>
      <c r="L24" s="13" t="s">
        <v>1131</v>
      </c>
      <c r="M24" s="13" t="s">
        <v>1142</v>
      </c>
      <c r="N24" s="13">
        <v>8</v>
      </c>
      <c r="O24" s="13">
        <v>8</v>
      </c>
      <c r="P24" s="13">
        <v>0</v>
      </c>
      <c r="Q24" s="13">
        <v>1</v>
      </c>
      <c r="R24" s="13">
        <v>315</v>
      </c>
      <c r="S24" s="13">
        <v>1048</v>
      </c>
      <c r="T24" s="13">
        <v>0</v>
      </c>
      <c r="U24" s="13">
        <v>12</v>
      </c>
      <c r="V24" s="13">
        <v>38</v>
      </c>
      <c r="W24" s="13" t="s">
        <v>1082</v>
      </c>
      <c r="X24" s="13" t="s">
        <v>918</v>
      </c>
      <c r="Y24" s="41">
        <v>2024</v>
      </c>
    </row>
    <row r="25" ht="45" customHeight="true" spans="1:25">
      <c r="A25" s="13">
        <v>18</v>
      </c>
      <c r="B25" s="13" t="s">
        <v>77</v>
      </c>
      <c r="C25" s="13" t="s">
        <v>88</v>
      </c>
      <c r="D25" s="13" t="s">
        <v>89</v>
      </c>
      <c r="E25" s="13" t="s">
        <v>80</v>
      </c>
      <c r="F25" s="13" t="s">
        <v>1131</v>
      </c>
      <c r="G25" s="13" t="s">
        <v>1143</v>
      </c>
      <c r="H25" s="13" t="s">
        <v>83</v>
      </c>
      <c r="I25" s="13" t="s">
        <v>1131</v>
      </c>
      <c r="J25" s="13">
        <v>2025.4</v>
      </c>
      <c r="K25" s="13">
        <v>2025.4</v>
      </c>
      <c r="L25" s="13" t="s">
        <v>1131</v>
      </c>
      <c r="M25" s="13" t="s">
        <v>1144</v>
      </c>
      <c r="N25" s="13">
        <v>20</v>
      </c>
      <c r="O25" s="13">
        <v>20</v>
      </c>
      <c r="P25" s="13">
        <v>0</v>
      </c>
      <c r="Q25" s="13">
        <v>1</v>
      </c>
      <c r="R25" s="13">
        <v>653</v>
      </c>
      <c r="S25" s="13">
        <v>2220</v>
      </c>
      <c r="T25" s="13">
        <v>0</v>
      </c>
      <c r="U25" s="13">
        <v>28</v>
      </c>
      <c r="V25" s="13">
        <v>85</v>
      </c>
      <c r="W25" s="13" t="s">
        <v>1082</v>
      </c>
      <c r="X25" s="13" t="s">
        <v>918</v>
      </c>
      <c r="Y25" s="41">
        <v>2024</v>
      </c>
    </row>
    <row r="26" ht="45" customHeight="true" spans="1:25">
      <c r="A26" s="13">
        <v>19</v>
      </c>
      <c r="B26" s="15" t="s">
        <v>95</v>
      </c>
      <c r="C26" s="13" t="s">
        <v>96</v>
      </c>
      <c r="D26" s="13" t="s">
        <v>122</v>
      </c>
      <c r="E26" s="13" t="s">
        <v>80</v>
      </c>
      <c r="F26" s="15" t="s">
        <v>1145</v>
      </c>
      <c r="G26" s="15" t="s">
        <v>1146</v>
      </c>
      <c r="H26" s="22" t="s">
        <v>83</v>
      </c>
      <c r="I26" s="22" t="s">
        <v>1147</v>
      </c>
      <c r="J26" s="15">
        <v>2025</v>
      </c>
      <c r="K26" s="15">
        <v>2025</v>
      </c>
      <c r="L26" s="22" t="s">
        <v>1145</v>
      </c>
      <c r="M26" s="15" t="s">
        <v>1148</v>
      </c>
      <c r="N26" s="22">
        <v>15</v>
      </c>
      <c r="O26" s="22">
        <v>15</v>
      </c>
      <c r="P26" s="22">
        <v>0</v>
      </c>
      <c r="Q26" s="22">
        <v>1</v>
      </c>
      <c r="R26" s="22">
        <v>79</v>
      </c>
      <c r="S26" s="22">
        <v>300</v>
      </c>
      <c r="T26" s="22">
        <v>0</v>
      </c>
      <c r="U26" s="22">
        <v>4</v>
      </c>
      <c r="V26" s="22">
        <v>13</v>
      </c>
      <c r="W26" s="13" t="s">
        <v>127</v>
      </c>
      <c r="X26" s="13" t="s">
        <v>1149</v>
      </c>
      <c r="Y26" s="41">
        <v>2024</v>
      </c>
    </row>
    <row r="27" ht="45" customHeight="true" spans="1:25">
      <c r="A27" s="13">
        <v>20</v>
      </c>
      <c r="B27" s="15" t="s">
        <v>95</v>
      </c>
      <c r="C27" s="13" t="s">
        <v>96</v>
      </c>
      <c r="D27" s="13" t="s">
        <v>122</v>
      </c>
      <c r="E27" s="13" t="s">
        <v>80</v>
      </c>
      <c r="F27" s="15" t="s">
        <v>1145</v>
      </c>
      <c r="G27" s="15" t="s">
        <v>1150</v>
      </c>
      <c r="H27" s="15" t="s">
        <v>83</v>
      </c>
      <c r="I27" s="15" t="s">
        <v>1151</v>
      </c>
      <c r="J27" s="15">
        <v>2025</v>
      </c>
      <c r="K27" s="15">
        <v>2025</v>
      </c>
      <c r="L27" s="15" t="s">
        <v>1145</v>
      </c>
      <c r="M27" s="35" t="s">
        <v>1152</v>
      </c>
      <c r="N27" s="22">
        <v>10</v>
      </c>
      <c r="O27" s="22">
        <v>10</v>
      </c>
      <c r="P27" s="22">
        <v>0</v>
      </c>
      <c r="Q27" s="15">
        <v>1</v>
      </c>
      <c r="R27" s="22">
        <v>54</v>
      </c>
      <c r="S27" s="22">
        <v>215</v>
      </c>
      <c r="T27" s="22">
        <v>0</v>
      </c>
      <c r="U27" s="15">
        <v>6</v>
      </c>
      <c r="V27" s="15">
        <v>21</v>
      </c>
      <c r="W27" s="13" t="s">
        <v>127</v>
      </c>
      <c r="X27" s="13" t="s">
        <v>1149</v>
      </c>
      <c r="Y27" s="41">
        <v>2024</v>
      </c>
    </row>
    <row r="28" ht="45" customHeight="true" spans="1:25">
      <c r="A28" s="13">
        <v>21</v>
      </c>
      <c r="B28" s="15" t="s">
        <v>95</v>
      </c>
      <c r="C28" s="13" t="s">
        <v>96</v>
      </c>
      <c r="D28" s="13" t="s">
        <v>122</v>
      </c>
      <c r="E28" s="13" t="s">
        <v>80</v>
      </c>
      <c r="F28" s="15" t="s">
        <v>1145</v>
      </c>
      <c r="G28" s="15" t="s">
        <v>1153</v>
      </c>
      <c r="H28" s="15" t="s">
        <v>83</v>
      </c>
      <c r="I28" s="15" t="s">
        <v>1154</v>
      </c>
      <c r="J28" s="15">
        <v>2025</v>
      </c>
      <c r="K28" s="15">
        <v>2025</v>
      </c>
      <c r="L28" s="15" t="s">
        <v>1145</v>
      </c>
      <c r="M28" s="15" t="s">
        <v>1155</v>
      </c>
      <c r="N28" s="22">
        <v>10</v>
      </c>
      <c r="O28" s="22">
        <v>10</v>
      </c>
      <c r="P28" s="22">
        <v>0</v>
      </c>
      <c r="Q28" s="22">
        <v>1</v>
      </c>
      <c r="R28" s="22">
        <v>59</v>
      </c>
      <c r="S28" s="22">
        <v>236</v>
      </c>
      <c r="T28" s="22">
        <v>0</v>
      </c>
      <c r="U28" s="22">
        <v>7</v>
      </c>
      <c r="V28" s="22">
        <v>12</v>
      </c>
      <c r="W28" s="13" t="s">
        <v>127</v>
      </c>
      <c r="X28" s="13" t="s">
        <v>1149</v>
      </c>
      <c r="Y28" s="41">
        <v>2024</v>
      </c>
    </row>
    <row r="29" ht="45" customHeight="true" spans="1:25">
      <c r="A29" s="13">
        <v>22</v>
      </c>
      <c r="B29" s="16" t="s">
        <v>95</v>
      </c>
      <c r="C29" s="13" t="s">
        <v>96</v>
      </c>
      <c r="D29" s="13" t="s">
        <v>122</v>
      </c>
      <c r="E29" s="13" t="s">
        <v>80</v>
      </c>
      <c r="F29" s="16" t="s">
        <v>1156</v>
      </c>
      <c r="G29" s="16" t="s">
        <v>1157</v>
      </c>
      <c r="H29" s="16" t="s">
        <v>83</v>
      </c>
      <c r="I29" s="16" t="s">
        <v>1158</v>
      </c>
      <c r="J29" s="16">
        <v>2025.8</v>
      </c>
      <c r="K29" s="16">
        <v>2025.9</v>
      </c>
      <c r="L29" s="16" t="s">
        <v>1156</v>
      </c>
      <c r="M29" s="16" t="s">
        <v>1159</v>
      </c>
      <c r="N29" s="16">
        <v>6.7</v>
      </c>
      <c r="O29" s="16">
        <v>6.7</v>
      </c>
      <c r="P29" s="16">
        <v>0</v>
      </c>
      <c r="Q29" s="16">
        <v>1</v>
      </c>
      <c r="R29" s="16">
        <v>63</v>
      </c>
      <c r="S29" s="16">
        <v>236</v>
      </c>
      <c r="T29" s="22">
        <v>0</v>
      </c>
      <c r="U29" s="16">
        <v>6</v>
      </c>
      <c r="V29" s="16">
        <v>12</v>
      </c>
      <c r="W29" s="16" t="s">
        <v>127</v>
      </c>
      <c r="X29" s="16" t="s">
        <v>109</v>
      </c>
      <c r="Y29" s="41">
        <v>2024</v>
      </c>
    </row>
    <row r="30" ht="45" customHeight="true" spans="1:25">
      <c r="A30" s="13">
        <v>23</v>
      </c>
      <c r="B30" s="16" t="s">
        <v>95</v>
      </c>
      <c r="C30" s="13" t="s">
        <v>96</v>
      </c>
      <c r="D30" s="13" t="s">
        <v>122</v>
      </c>
      <c r="E30" s="13" t="s">
        <v>80</v>
      </c>
      <c r="F30" s="16" t="s">
        <v>1156</v>
      </c>
      <c r="G30" s="16" t="s">
        <v>1160</v>
      </c>
      <c r="H30" s="16" t="s">
        <v>83</v>
      </c>
      <c r="I30" s="16" t="s">
        <v>1161</v>
      </c>
      <c r="J30" s="16">
        <v>2025.3</v>
      </c>
      <c r="K30" s="16">
        <v>2025.9</v>
      </c>
      <c r="L30" s="16" t="s">
        <v>1156</v>
      </c>
      <c r="M30" s="16" t="s">
        <v>1162</v>
      </c>
      <c r="N30" s="16">
        <v>14</v>
      </c>
      <c r="O30" s="16">
        <v>14</v>
      </c>
      <c r="P30" s="16">
        <v>0</v>
      </c>
      <c r="Q30" s="16">
        <v>1</v>
      </c>
      <c r="R30" s="16">
        <v>171</v>
      </c>
      <c r="S30" s="16">
        <v>617</v>
      </c>
      <c r="T30" s="22">
        <v>0</v>
      </c>
      <c r="U30" s="16">
        <v>32</v>
      </c>
      <c r="V30" s="16">
        <v>109</v>
      </c>
      <c r="W30" s="16" t="s">
        <v>127</v>
      </c>
      <c r="X30" s="16" t="s">
        <v>109</v>
      </c>
      <c r="Y30" s="41">
        <v>2024</v>
      </c>
    </row>
    <row r="31" ht="45" customHeight="true" spans="1:25">
      <c r="A31" s="13">
        <v>24</v>
      </c>
      <c r="B31" s="16" t="s">
        <v>95</v>
      </c>
      <c r="C31" s="13" t="s">
        <v>96</v>
      </c>
      <c r="D31" s="13" t="s">
        <v>122</v>
      </c>
      <c r="E31" s="13" t="s">
        <v>80</v>
      </c>
      <c r="F31" s="16" t="s">
        <v>1156</v>
      </c>
      <c r="G31" s="16" t="s">
        <v>1163</v>
      </c>
      <c r="H31" s="16" t="s">
        <v>83</v>
      </c>
      <c r="I31" s="16" t="s">
        <v>1164</v>
      </c>
      <c r="J31" s="16">
        <v>2025.4</v>
      </c>
      <c r="K31" s="16">
        <v>2025.9</v>
      </c>
      <c r="L31" s="16" t="s">
        <v>1156</v>
      </c>
      <c r="M31" s="16" t="s">
        <v>1165</v>
      </c>
      <c r="N31" s="16">
        <v>7.2</v>
      </c>
      <c r="O31" s="16">
        <v>7.2</v>
      </c>
      <c r="P31" s="16">
        <v>0</v>
      </c>
      <c r="Q31" s="16">
        <v>1</v>
      </c>
      <c r="R31" s="16">
        <v>26</v>
      </c>
      <c r="S31" s="16">
        <v>96</v>
      </c>
      <c r="T31" s="22">
        <v>0</v>
      </c>
      <c r="U31" s="16">
        <v>5</v>
      </c>
      <c r="V31" s="16">
        <v>16</v>
      </c>
      <c r="W31" s="16" t="s">
        <v>127</v>
      </c>
      <c r="X31" s="16" t="s">
        <v>109</v>
      </c>
      <c r="Y31" s="41">
        <v>2024</v>
      </c>
    </row>
    <row r="32" ht="45" customHeight="true" spans="1:25">
      <c r="A32" s="13">
        <v>25</v>
      </c>
      <c r="B32" s="16" t="s">
        <v>95</v>
      </c>
      <c r="C32" s="13" t="s">
        <v>96</v>
      </c>
      <c r="D32" s="13" t="s">
        <v>122</v>
      </c>
      <c r="E32" s="13" t="s">
        <v>80</v>
      </c>
      <c r="F32" s="16" t="s">
        <v>1156</v>
      </c>
      <c r="G32" s="16" t="s">
        <v>1166</v>
      </c>
      <c r="H32" s="16" t="s">
        <v>83</v>
      </c>
      <c r="I32" s="16" t="s">
        <v>1167</v>
      </c>
      <c r="J32" s="16">
        <v>2025.8</v>
      </c>
      <c r="K32" s="16">
        <v>2025.9</v>
      </c>
      <c r="L32" s="16" t="s">
        <v>1156</v>
      </c>
      <c r="M32" s="16" t="s">
        <v>1168</v>
      </c>
      <c r="N32" s="16">
        <v>2.5</v>
      </c>
      <c r="O32" s="16">
        <v>2.5</v>
      </c>
      <c r="P32" s="16">
        <v>0</v>
      </c>
      <c r="Q32" s="16">
        <v>1</v>
      </c>
      <c r="R32" s="16">
        <v>52</v>
      </c>
      <c r="S32" s="16">
        <v>211</v>
      </c>
      <c r="T32" s="22">
        <v>0</v>
      </c>
      <c r="U32" s="16">
        <v>9</v>
      </c>
      <c r="V32" s="16">
        <v>27</v>
      </c>
      <c r="W32" s="16" t="s">
        <v>127</v>
      </c>
      <c r="X32" s="16" t="s">
        <v>109</v>
      </c>
      <c r="Y32" s="41">
        <v>2024</v>
      </c>
    </row>
    <row r="33" ht="45" customHeight="true" spans="1:25">
      <c r="A33" s="13">
        <v>26</v>
      </c>
      <c r="B33" s="16" t="s">
        <v>95</v>
      </c>
      <c r="C33" s="16" t="s">
        <v>239</v>
      </c>
      <c r="D33" s="16" t="s">
        <v>240</v>
      </c>
      <c r="E33" s="13" t="s">
        <v>80</v>
      </c>
      <c r="F33" s="16" t="s">
        <v>1156</v>
      </c>
      <c r="G33" s="16" t="s">
        <v>1169</v>
      </c>
      <c r="H33" s="16" t="s">
        <v>608</v>
      </c>
      <c r="I33" s="16" t="s">
        <v>1170</v>
      </c>
      <c r="J33" s="16">
        <v>2025.3</v>
      </c>
      <c r="K33" s="16">
        <v>2025.11</v>
      </c>
      <c r="L33" s="16" t="s">
        <v>1156</v>
      </c>
      <c r="M33" s="16" t="s">
        <v>1171</v>
      </c>
      <c r="N33" s="16">
        <v>30</v>
      </c>
      <c r="O33" s="16">
        <v>30</v>
      </c>
      <c r="P33" s="16">
        <v>0</v>
      </c>
      <c r="Q33" s="16">
        <v>1</v>
      </c>
      <c r="R33" s="16">
        <v>329</v>
      </c>
      <c r="S33" s="16">
        <v>1257</v>
      </c>
      <c r="T33" s="22">
        <v>0</v>
      </c>
      <c r="U33" s="16">
        <v>37</v>
      </c>
      <c r="V33" s="16">
        <v>92</v>
      </c>
      <c r="W33" s="13" t="s">
        <v>86</v>
      </c>
      <c r="X33" s="16" t="s">
        <v>109</v>
      </c>
      <c r="Y33" s="41">
        <v>2024</v>
      </c>
    </row>
    <row r="34" ht="45" customHeight="true" spans="1:25">
      <c r="A34" s="13">
        <v>27</v>
      </c>
      <c r="B34" s="17" t="s">
        <v>95</v>
      </c>
      <c r="C34" s="13" t="s">
        <v>96</v>
      </c>
      <c r="D34" s="17" t="s">
        <v>97</v>
      </c>
      <c r="E34" s="13" t="s">
        <v>80</v>
      </c>
      <c r="F34" s="17" t="s">
        <v>1172</v>
      </c>
      <c r="G34" s="17" t="s">
        <v>1173</v>
      </c>
      <c r="H34" s="14" t="s">
        <v>83</v>
      </c>
      <c r="I34" s="14" t="s">
        <v>1172</v>
      </c>
      <c r="J34" s="22" t="s">
        <v>100</v>
      </c>
      <c r="K34" s="22" t="s">
        <v>100</v>
      </c>
      <c r="L34" s="14" t="s">
        <v>1172</v>
      </c>
      <c r="M34" s="14" t="s">
        <v>1174</v>
      </c>
      <c r="N34" s="36">
        <v>13</v>
      </c>
      <c r="O34" s="17">
        <v>13</v>
      </c>
      <c r="P34" s="14">
        <v>0</v>
      </c>
      <c r="Q34" s="22">
        <v>1</v>
      </c>
      <c r="R34" s="22">
        <v>48</v>
      </c>
      <c r="S34" s="22">
        <v>205</v>
      </c>
      <c r="T34" s="22">
        <v>0</v>
      </c>
      <c r="U34" s="22">
        <v>4</v>
      </c>
      <c r="V34" s="22">
        <v>12</v>
      </c>
      <c r="W34" s="13" t="s">
        <v>86</v>
      </c>
      <c r="X34" s="17" t="s">
        <v>102</v>
      </c>
      <c r="Y34" s="41">
        <v>2024</v>
      </c>
    </row>
    <row r="35" ht="45" customHeight="true" spans="1:25">
      <c r="A35" s="13">
        <v>28</v>
      </c>
      <c r="B35" s="15" t="s">
        <v>95</v>
      </c>
      <c r="C35" s="13" t="s">
        <v>96</v>
      </c>
      <c r="D35" s="13" t="s">
        <v>122</v>
      </c>
      <c r="E35" s="13" t="s">
        <v>80</v>
      </c>
      <c r="F35" s="22" t="s">
        <v>117</v>
      </c>
      <c r="G35" s="15" t="s">
        <v>1175</v>
      </c>
      <c r="H35" s="22" t="s">
        <v>83</v>
      </c>
      <c r="I35" s="22" t="s">
        <v>1176</v>
      </c>
      <c r="J35" s="22">
        <v>2025.01</v>
      </c>
      <c r="K35" s="22">
        <v>2025.12</v>
      </c>
      <c r="L35" s="22" t="s">
        <v>117</v>
      </c>
      <c r="M35" s="15" t="s">
        <v>1177</v>
      </c>
      <c r="N35" s="22">
        <v>20</v>
      </c>
      <c r="O35" s="22">
        <v>20</v>
      </c>
      <c r="P35" s="22">
        <v>0</v>
      </c>
      <c r="Q35" s="22">
        <v>1</v>
      </c>
      <c r="R35" s="22">
        <v>336</v>
      </c>
      <c r="S35" s="22">
        <v>1100</v>
      </c>
      <c r="T35" s="22">
        <v>0</v>
      </c>
      <c r="U35" s="22">
        <v>9</v>
      </c>
      <c r="V35" s="22">
        <v>29</v>
      </c>
      <c r="W35" s="13" t="s">
        <v>86</v>
      </c>
      <c r="X35" s="15" t="s">
        <v>121</v>
      </c>
      <c r="Y35" s="41">
        <v>2024</v>
      </c>
    </row>
    <row r="36" ht="45" customHeight="true" spans="1:25">
      <c r="A36" s="13">
        <v>29</v>
      </c>
      <c r="B36" s="13" t="s">
        <v>77</v>
      </c>
      <c r="C36" s="13" t="s">
        <v>88</v>
      </c>
      <c r="D36" s="15" t="s">
        <v>89</v>
      </c>
      <c r="E36" s="13" t="s">
        <v>80</v>
      </c>
      <c r="F36" s="15" t="s">
        <v>105</v>
      </c>
      <c r="G36" s="15" t="s">
        <v>1178</v>
      </c>
      <c r="H36" s="15" t="s">
        <v>91</v>
      </c>
      <c r="I36" s="15" t="s">
        <v>1179</v>
      </c>
      <c r="J36" s="26">
        <v>45778</v>
      </c>
      <c r="K36" s="26">
        <v>45992</v>
      </c>
      <c r="L36" s="15" t="s">
        <v>105</v>
      </c>
      <c r="M36" s="15" t="s">
        <v>1180</v>
      </c>
      <c r="N36" s="22">
        <v>10</v>
      </c>
      <c r="O36" s="22">
        <v>10</v>
      </c>
      <c r="P36" s="22">
        <v>0</v>
      </c>
      <c r="Q36" s="22">
        <v>1</v>
      </c>
      <c r="R36" s="15">
        <v>57</v>
      </c>
      <c r="S36" s="15">
        <v>201</v>
      </c>
      <c r="T36" s="22">
        <v>1</v>
      </c>
      <c r="U36" s="15">
        <v>20</v>
      </c>
      <c r="V36" s="15">
        <v>68</v>
      </c>
      <c r="W36" s="13" t="s">
        <v>86</v>
      </c>
      <c r="X36" s="13" t="s">
        <v>1181</v>
      </c>
      <c r="Y36" s="41">
        <v>2024</v>
      </c>
    </row>
    <row r="37" ht="45" customHeight="true" spans="1:25">
      <c r="A37" s="13">
        <v>30</v>
      </c>
      <c r="B37" s="15" t="s">
        <v>95</v>
      </c>
      <c r="C37" s="13" t="s">
        <v>96</v>
      </c>
      <c r="D37" s="15" t="s">
        <v>97</v>
      </c>
      <c r="E37" s="13" t="s">
        <v>80</v>
      </c>
      <c r="F37" s="15" t="s">
        <v>105</v>
      </c>
      <c r="G37" s="15" t="s">
        <v>1182</v>
      </c>
      <c r="H37" s="15" t="s">
        <v>83</v>
      </c>
      <c r="I37" s="15" t="s">
        <v>1183</v>
      </c>
      <c r="J37" s="26">
        <v>45689</v>
      </c>
      <c r="K37" s="26">
        <v>45992</v>
      </c>
      <c r="L37" s="15" t="s">
        <v>105</v>
      </c>
      <c r="M37" s="15" t="s">
        <v>1184</v>
      </c>
      <c r="N37" s="22">
        <v>30</v>
      </c>
      <c r="O37" s="22">
        <v>30</v>
      </c>
      <c r="P37" s="22">
        <v>0</v>
      </c>
      <c r="Q37" s="22">
        <v>1</v>
      </c>
      <c r="R37" s="18" t="s">
        <v>1185</v>
      </c>
      <c r="S37" s="18" t="s">
        <v>1186</v>
      </c>
      <c r="T37" s="22">
        <v>1</v>
      </c>
      <c r="U37" s="18" t="s">
        <v>1187</v>
      </c>
      <c r="V37" s="18" t="s">
        <v>1188</v>
      </c>
      <c r="W37" s="13" t="s">
        <v>86</v>
      </c>
      <c r="X37" s="18" t="s">
        <v>109</v>
      </c>
      <c r="Y37" s="41">
        <v>2024</v>
      </c>
    </row>
    <row r="38" ht="45" customHeight="true" spans="1:25">
      <c r="A38" s="13">
        <v>31</v>
      </c>
      <c r="B38" s="13" t="s">
        <v>77</v>
      </c>
      <c r="C38" s="14" t="s">
        <v>78</v>
      </c>
      <c r="D38" s="14" t="s">
        <v>79</v>
      </c>
      <c r="E38" s="13" t="s">
        <v>80</v>
      </c>
      <c r="F38" s="14" t="s">
        <v>81</v>
      </c>
      <c r="G38" s="14" t="s">
        <v>1189</v>
      </c>
      <c r="H38" s="14" t="s">
        <v>83</v>
      </c>
      <c r="I38" s="14" t="s">
        <v>1190</v>
      </c>
      <c r="J38" s="27">
        <v>45717</v>
      </c>
      <c r="K38" s="27">
        <v>45748</v>
      </c>
      <c r="L38" s="14" t="s">
        <v>81</v>
      </c>
      <c r="M38" s="14" t="s">
        <v>1191</v>
      </c>
      <c r="N38" s="37">
        <v>30</v>
      </c>
      <c r="O38" s="37">
        <v>30</v>
      </c>
      <c r="P38" s="37">
        <v>0</v>
      </c>
      <c r="Q38" s="37">
        <v>1</v>
      </c>
      <c r="R38" s="37">
        <v>918</v>
      </c>
      <c r="S38" s="37">
        <v>3310</v>
      </c>
      <c r="T38" s="37">
        <v>1</v>
      </c>
      <c r="U38" s="37">
        <v>93</v>
      </c>
      <c r="V38" s="37">
        <v>244</v>
      </c>
      <c r="W38" s="13" t="s">
        <v>86</v>
      </c>
      <c r="X38" s="14" t="s">
        <v>1192</v>
      </c>
      <c r="Y38" s="41">
        <v>2024</v>
      </c>
    </row>
    <row r="39" ht="45" customHeight="true" spans="1:25">
      <c r="A39" s="13">
        <v>32</v>
      </c>
      <c r="B39" s="13" t="s">
        <v>77</v>
      </c>
      <c r="C39" s="13" t="s">
        <v>88</v>
      </c>
      <c r="D39" s="14" t="s">
        <v>1193</v>
      </c>
      <c r="E39" s="13" t="s">
        <v>80</v>
      </c>
      <c r="F39" s="14" t="s">
        <v>81</v>
      </c>
      <c r="G39" s="14" t="s">
        <v>1194</v>
      </c>
      <c r="H39" s="14" t="s">
        <v>91</v>
      </c>
      <c r="I39" s="14" t="s">
        <v>1195</v>
      </c>
      <c r="J39" s="27">
        <v>45778</v>
      </c>
      <c r="K39" s="27">
        <v>45787</v>
      </c>
      <c r="L39" s="14" t="s">
        <v>81</v>
      </c>
      <c r="M39" s="14" t="s">
        <v>1196</v>
      </c>
      <c r="N39" s="37">
        <v>12</v>
      </c>
      <c r="O39" s="37">
        <v>12</v>
      </c>
      <c r="P39" s="37">
        <v>0</v>
      </c>
      <c r="Q39" s="37">
        <v>1</v>
      </c>
      <c r="R39" s="14">
        <v>143</v>
      </c>
      <c r="S39" s="14">
        <v>601</v>
      </c>
      <c r="T39" s="37">
        <v>1</v>
      </c>
      <c r="U39" s="14">
        <v>17</v>
      </c>
      <c r="V39" s="14">
        <v>49</v>
      </c>
      <c r="W39" s="13" t="s">
        <v>86</v>
      </c>
      <c r="X39" s="14" t="s">
        <v>1192</v>
      </c>
      <c r="Y39" s="41">
        <v>2024</v>
      </c>
    </row>
    <row r="40" ht="45" customHeight="true" spans="1:25">
      <c r="A40" s="13">
        <v>33</v>
      </c>
      <c r="B40" s="15" t="s">
        <v>95</v>
      </c>
      <c r="C40" s="13" t="s">
        <v>96</v>
      </c>
      <c r="D40" s="13" t="s">
        <v>122</v>
      </c>
      <c r="E40" s="13" t="s">
        <v>80</v>
      </c>
      <c r="F40" s="14" t="s">
        <v>142</v>
      </c>
      <c r="G40" s="14" t="s">
        <v>1197</v>
      </c>
      <c r="H40" s="14" t="s">
        <v>83</v>
      </c>
      <c r="I40" s="14" t="s">
        <v>1198</v>
      </c>
      <c r="J40" s="15">
        <v>2025</v>
      </c>
      <c r="K40" s="15">
        <v>2025</v>
      </c>
      <c r="L40" s="14" t="s">
        <v>142</v>
      </c>
      <c r="M40" s="14" t="s">
        <v>1199</v>
      </c>
      <c r="N40" s="37">
        <v>22</v>
      </c>
      <c r="O40" s="37">
        <v>22</v>
      </c>
      <c r="P40" s="37">
        <v>0</v>
      </c>
      <c r="Q40" s="37">
        <v>1</v>
      </c>
      <c r="R40" s="14">
        <v>202</v>
      </c>
      <c r="S40" s="14">
        <v>600</v>
      </c>
      <c r="T40" s="37">
        <v>0</v>
      </c>
      <c r="U40" s="14">
        <v>5</v>
      </c>
      <c r="V40" s="14">
        <v>15</v>
      </c>
      <c r="W40" s="13" t="s">
        <v>86</v>
      </c>
      <c r="X40" s="18" t="s">
        <v>109</v>
      </c>
      <c r="Y40" s="41">
        <v>2024</v>
      </c>
    </row>
    <row r="41" ht="45" customHeight="true" spans="1:25">
      <c r="A41" s="13">
        <v>34</v>
      </c>
      <c r="B41" s="15" t="s">
        <v>95</v>
      </c>
      <c r="C41" s="13" t="s">
        <v>96</v>
      </c>
      <c r="D41" s="13" t="s">
        <v>122</v>
      </c>
      <c r="E41" s="13" t="s">
        <v>80</v>
      </c>
      <c r="F41" s="14" t="s">
        <v>142</v>
      </c>
      <c r="G41" s="14" t="s">
        <v>1200</v>
      </c>
      <c r="H41" s="14" t="s">
        <v>83</v>
      </c>
      <c r="I41" s="14" t="s">
        <v>1201</v>
      </c>
      <c r="J41" s="15">
        <v>2025</v>
      </c>
      <c r="K41" s="15">
        <v>2025</v>
      </c>
      <c r="L41" s="14" t="s">
        <v>142</v>
      </c>
      <c r="M41" s="14" t="s">
        <v>1202</v>
      </c>
      <c r="N41" s="37">
        <v>30</v>
      </c>
      <c r="O41" s="37">
        <v>30</v>
      </c>
      <c r="P41" s="37">
        <v>0</v>
      </c>
      <c r="Q41" s="37">
        <v>1</v>
      </c>
      <c r="R41" s="14">
        <v>106</v>
      </c>
      <c r="S41" s="14">
        <v>319</v>
      </c>
      <c r="T41" s="37">
        <v>0</v>
      </c>
      <c r="U41" s="14">
        <v>8</v>
      </c>
      <c r="V41" s="14">
        <v>25</v>
      </c>
      <c r="W41" s="13" t="s">
        <v>86</v>
      </c>
      <c r="X41" s="18" t="s">
        <v>109</v>
      </c>
      <c r="Y41" s="41">
        <v>2024</v>
      </c>
    </row>
    <row r="42" ht="45" customHeight="true" spans="1:25">
      <c r="A42" s="13">
        <v>35</v>
      </c>
      <c r="B42" s="15" t="s">
        <v>95</v>
      </c>
      <c r="C42" s="13" t="s">
        <v>96</v>
      </c>
      <c r="D42" s="13" t="s">
        <v>122</v>
      </c>
      <c r="E42" s="13" t="s">
        <v>80</v>
      </c>
      <c r="F42" s="14" t="s">
        <v>142</v>
      </c>
      <c r="G42" s="14" t="s">
        <v>1203</v>
      </c>
      <c r="H42" s="14" t="s">
        <v>83</v>
      </c>
      <c r="I42" s="14" t="s">
        <v>1204</v>
      </c>
      <c r="J42" s="15">
        <v>2025</v>
      </c>
      <c r="K42" s="15">
        <v>2025</v>
      </c>
      <c r="L42" s="14" t="s">
        <v>142</v>
      </c>
      <c r="M42" s="14" t="s">
        <v>1202</v>
      </c>
      <c r="N42" s="37">
        <v>30</v>
      </c>
      <c r="O42" s="37">
        <v>30</v>
      </c>
      <c r="P42" s="37">
        <v>0</v>
      </c>
      <c r="Q42" s="37">
        <v>1</v>
      </c>
      <c r="R42" s="14">
        <v>108</v>
      </c>
      <c r="S42" s="14">
        <v>326</v>
      </c>
      <c r="T42" s="37">
        <v>0</v>
      </c>
      <c r="U42" s="14">
        <v>7</v>
      </c>
      <c r="V42" s="14">
        <v>21</v>
      </c>
      <c r="W42" s="13" t="s">
        <v>86</v>
      </c>
      <c r="X42" s="18" t="s">
        <v>109</v>
      </c>
      <c r="Y42" s="41">
        <v>2024</v>
      </c>
    </row>
    <row r="43" ht="45" customHeight="true" spans="1:25">
      <c r="A43" s="13">
        <v>36</v>
      </c>
      <c r="B43" s="18" t="s">
        <v>95</v>
      </c>
      <c r="C43" s="13" t="s">
        <v>96</v>
      </c>
      <c r="D43" s="13" t="s">
        <v>122</v>
      </c>
      <c r="E43" s="13" t="s">
        <v>80</v>
      </c>
      <c r="F43" s="18" t="s">
        <v>123</v>
      </c>
      <c r="G43" s="18" t="s">
        <v>1205</v>
      </c>
      <c r="H43" s="18" t="s">
        <v>83</v>
      </c>
      <c r="I43" s="18" t="s">
        <v>1206</v>
      </c>
      <c r="J43" s="18" t="s">
        <v>1207</v>
      </c>
      <c r="K43" s="18" t="s">
        <v>1208</v>
      </c>
      <c r="L43" s="18" t="s">
        <v>123</v>
      </c>
      <c r="M43" s="18" t="s">
        <v>1209</v>
      </c>
      <c r="N43" s="18" t="s">
        <v>1210</v>
      </c>
      <c r="O43" s="18" t="s">
        <v>1210</v>
      </c>
      <c r="P43" s="18" t="s">
        <v>1211</v>
      </c>
      <c r="Q43" s="18" t="s">
        <v>1212</v>
      </c>
      <c r="R43" s="18" t="s">
        <v>1213</v>
      </c>
      <c r="S43" s="18" t="s">
        <v>1214</v>
      </c>
      <c r="T43" s="18" t="s">
        <v>1212</v>
      </c>
      <c r="U43" s="18" t="s">
        <v>1215</v>
      </c>
      <c r="V43" s="18" t="s">
        <v>1216</v>
      </c>
      <c r="W43" s="18" t="s">
        <v>132</v>
      </c>
      <c r="X43" s="18" t="s">
        <v>109</v>
      </c>
      <c r="Y43" s="41">
        <v>2024</v>
      </c>
    </row>
    <row r="44" ht="45" customHeight="true" spans="1:25">
      <c r="A44" s="13">
        <v>37</v>
      </c>
      <c r="B44" s="18" t="s">
        <v>95</v>
      </c>
      <c r="C44" s="13" t="s">
        <v>96</v>
      </c>
      <c r="D44" s="13" t="s">
        <v>122</v>
      </c>
      <c r="E44" s="13" t="s">
        <v>80</v>
      </c>
      <c r="F44" s="18" t="s">
        <v>123</v>
      </c>
      <c r="G44" s="18" t="s">
        <v>1217</v>
      </c>
      <c r="H44" s="18" t="s">
        <v>83</v>
      </c>
      <c r="I44" s="18" t="s">
        <v>1218</v>
      </c>
      <c r="J44" s="18" t="s">
        <v>1219</v>
      </c>
      <c r="K44" s="18" t="s">
        <v>1220</v>
      </c>
      <c r="L44" s="18" t="s">
        <v>123</v>
      </c>
      <c r="M44" s="18" t="s">
        <v>1221</v>
      </c>
      <c r="N44" s="18" t="s">
        <v>1222</v>
      </c>
      <c r="O44" s="18" t="s">
        <v>1222</v>
      </c>
      <c r="P44" s="18" t="s">
        <v>1211</v>
      </c>
      <c r="Q44" s="18" t="s">
        <v>1212</v>
      </c>
      <c r="R44" s="18" t="s">
        <v>1223</v>
      </c>
      <c r="S44" s="18" t="s">
        <v>1224</v>
      </c>
      <c r="T44" s="18" t="s">
        <v>1212</v>
      </c>
      <c r="U44" s="18" t="s">
        <v>1225</v>
      </c>
      <c r="V44" s="18" t="s">
        <v>1225</v>
      </c>
      <c r="W44" s="39" t="s">
        <v>127</v>
      </c>
      <c r="X44" s="18" t="s">
        <v>109</v>
      </c>
      <c r="Y44" s="41">
        <v>2024</v>
      </c>
    </row>
    <row r="45" ht="45" customHeight="true" spans="1:25">
      <c r="A45" s="13">
        <v>38</v>
      </c>
      <c r="B45" s="18" t="s">
        <v>95</v>
      </c>
      <c r="C45" s="13" t="s">
        <v>96</v>
      </c>
      <c r="D45" s="13" t="s">
        <v>122</v>
      </c>
      <c r="E45" s="13" t="s">
        <v>80</v>
      </c>
      <c r="F45" s="18" t="s">
        <v>123</v>
      </c>
      <c r="G45" s="18" t="s">
        <v>1226</v>
      </c>
      <c r="H45" s="18" t="s">
        <v>83</v>
      </c>
      <c r="I45" s="18" t="s">
        <v>1227</v>
      </c>
      <c r="J45" s="18" t="s">
        <v>1228</v>
      </c>
      <c r="K45" s="18" t="s">
        <v>1229</v>
      </c>
      <c r="L45" s="18" t="s">
        <v>123</v>
      </c>
      <c r="M45" s="18" t="s">
        <v>1230</v>
      </c>
      <c r="N45" s="18" t="s">
        <v>1231</v>
      </c>
      <c r="O45" s="18" t="s">
        <v>1231</v>
      </c>
      <c r="P45" s="18" t="s">
        <v>1211</v>
      </c>
      <c r="Q45" s="18" t="s">
        <v>1212</v>
      </c>
      <c r="R45" s="18" t="s">
        <v>1232</v>
      </c>
      <c r="S45" s="18" t="s">
        <v>1233</v>
      </c>
      <c r="T45" s="18" t="s">
        <v>1212</v>
      </c>
      <c r="U45" s="18" t="s">
        <v>1215</v>
      </c>
      <c r="V45" s="18" t="s">
        <v>1234</v>
      </c>
      <c r="W45" s="39" t="s">
        <v>127</v>
      </c>
      <c r="X45" s="39" t="s">
        <v>109</v>
      </c>
      <c r="Y45" s="41">
        <v>2024</v>
      </c>
    </row>
    <row r="46" ht="45" customHeight="true" spans="1:25">
      <c r="A46" s="13">
        <v>39</v>
      </c>
      <c r="B46" s="18" t="s">
        <v>95</v>
      </c>
      <c r="C46" s="13" t="s">
        <v>96</v>
      </c>
      <c r="D46" s="13" t="s">
        <v>122</v>
      </c>
      <c r="E46" s="13" t="s">
        <v>80</v>
      </c>
      <c r="F46" s="18" t="s">
        <v>123</v>
      </c>
      <c r="G46" s="18" t="s">
        <v>1235</v>
      </c>
      <c r="H46" s="18" t="s">
        <v>83</v>
      </c>
      <c r="I46" s="18" t="s">
        <v>1236</v>
      </c>
      <c r="J46" s="18" t="s">
        <v>1237</v>
      </c>
      <c r="K46" s="18" t="s">
        <v>1238</v>
      </c>
      <c r="L46" s="18" t="s">
        <v>123</v>
      </c>
      <c r="M46" s="18" t="s">
        <v>1239</v>
      </c>
      <c r="N46" s="18" t="s">
        <v>1240</v>
      </c>
      <c r="O46" s="18" t="s">
        <v>1240</v>
      </c>
      <c r="P46" s="18" t="s">
        <v>1211</v>
      </c>
      <c r="Q46" s="18" t="s">
        <v>1212</v>
      </c>
      <c r="R46" s="18" t="s">
        <v>1241</v>
      </c>
      <c r="S46" s="18" t="s">
        <v>1242</v>
      </c>
      <c r="T46" s="18" t="s">
        <v>1212</v>
      </c>
      <c r="U46" s="18" t="s">
        <v>1225</v>
      </c>
      <c r="V46" s="18" t="s">
        <v>1243</v>
      </c>
      <c r="W46" s="39" t="s">
        <v>127</v>
      </c>
      <c r="X46" s="39" t="s">
        <v>109</v>
      </c>
      <c r="Y46" s="41">
        <v>2024</v>
      </c>
    </row>
    <row r="47" ht="64" customHeight="true" spans="1:25">
      <c r="A47" s="13">
        <v>40</v>
      </c>
      <c r="B47" s="14" t="s">
        <v>77</v>
      </c>
      <c r="C47" s="14" t="s">
        <v>88</v>
      </c>
      <c r="D47" s="14" t="s">
        <v>89</v>
      </c>
      <c r="E47" s="14" t="s">
        <v>158</v>
      </c>
      <c r="F47" s="14" t="s">
        <v>159</v>
      </c>
      <c r="G47" s="14" t="s">
        <v>1244</v>
      </c>
      <c r="H47" s="14" t="s">
        <v>91</v>
      </c>
      <c r="I47" s="14" t="s">
        <v>1245</v>
      </c>
      <c r="J47" s="28">
        <v>2025.4</v>
      </c>
      <c r="K47" s="29">
        <v>2025.4</v>
      </c>
      <c r="L47" s="14" t="s">
        <v>159</v>
      </c>
      <c r="M47" s="14" t="s">
        <v>1246</v>
      </c>
      <c r="N47" s="14">
        <v>15</v>
      </c>
      <c r="O47" s="14">
        <v>15</v>
      </c>
      <c r="P47" s="14">
        <v>0</v>
      </c>
      <c r="Q47" s="14">
        <v>1</v>
      </c>
      <c r="R47" s="14">
        <v>20</v>
      </c>
      <c r="S47" s="14">
        <v>156</v>
      </c>
      <c r="T47" s="14">
        <v>1</v>
      </c>
      <c r="U47" s="14">
        <v>7</v>
      </c>
      <c r="V47" s="14">
        <v>18</v>
      </c>
      <c r="W47" s="14" t="s">
        <v>163</v>
      </c>
      <c r="X47" s="14" t="s">
        <v>1247</v>
      </c>
      <c r="Y47" s="42">
        <v>2024</v>
      </c>
    </row>
    <row r="48" ht="64" customHeight="true" spans="1:25">
      <c r="A48" s="13">
        <v>41</v>
      </c>
      <c r="B48" s="14" t="s">
        <v>95</v>
      </c>
      <c r="C48" s="14" t="s">
        <v>96</v>
      </c>
      <c r="D48" s="13" t="s">
        <v>122</v>
      </c>
      <c r="E48" s="14" t="s">
        <v>158</v>
      </c>
      <c r="F48" s="14" t="s">
        <v>159</v>
      </c>
      <c r="G48" s="14" t="s">
        <v>1248</v>
      </c>
      <c r="H48" s="14" t="s">
        <v>83</v>
      </c>
      <c r="I48" s="14" t="s">
        <v>1249</v>
      </c>
      <c r="J48" s="28">
        <v>2025.5</v>
      </c>
      <c r="K48" s="29">
        <v>2025.5</v>
      </c>
      <c r="L48" s="14" t="s">
        <v>159</v>
      </c>
      <c r="M48" s="14" t="s">
        <v>1250</v>
      </c>
      <c r="N48" s="14">
        <v>15</v>
      </c>
      <c r="O48" s="14">
        <v>15</v>
      </c>
      <c r="P48" s="14">
        <v>0</v>
      </c>
      <c r="Q48" s="14">
        <v>1</v>
      </c>
      <c r="R48" s="14">
        <v>40</v>
      </c>
      <c r="S48" s="14">
        <v>156</v>
      </c>
      <c r="T48" s="14">
        <v>1</v>
      </c>
      <c r="U48" s="14">
        <v>10</v>
      </c>
      <c r="V48" s="14">
        <v>30</v>
      </c>
      <c r="W48" s="14" t="s">
        <v>163</v>
      </c>
      <c r="X48" s="14" t="s">
        <v>1247</v>
      </c>
      <c r="Y48" s="42">
        <v>2024</v>
      </c>
    </row>
    <row r="49" s="3" customFormat="true" ht="83" customHeight="true" spans="1:25">
      <c r="A49" s="13">
        <v>42</v>
      </c>
      <c r="B49" s="14" t="s">
        <v>77</v>
      </c>
      <c r="C49" s="14" t="s">
        <v>78</v>
      </c>
      <c r="D49" s="14" t="s">
        <v>79</v>
      </c>
      <c r="E49" s="14" t="s">
        <v>158</v>
      </c>
      <c r="F49" s="14" t="s">
        <v>171</v>
      </c>
      <c r="G49" s="14" t="s">
        <v>1251</v>
      </c>
      <c r="H49" s="14" t="s">
        <v>91</v>
      </c>
      <c r="I49" s="14" t="s">
        <v>1252</v>
      </c>
      <c r="J49" s="28">
        <v>2025.4</v>
      </c>
      <c r="K49" s="29">
        <v>2025.4</v>
      </c>
      <c r="L49" s="14" t="s">
        <v>174</v>
      </c>
      <c r="M49" s="14" t="s">
        <v>1253</v>
      </c>
      <c r="N49" s="14">
        <v>12</v>
      </c>
      <c r="O49" s="14">
        <v>12</v>
      </c>
      <c r="P49" s="14">
        <v>0</v>
      </c>
      <c r="Q49" s="14">
        <v>1</v>
      </c>
      <c r="R49" s="14" t="s">
        <v>1254</v>
      </c>
      <c r="S49" s="14">
        <v>142</v>
      </c>
      <c r="T49" s="14">
        <v>1</v>
      </c>
      <c r="U49" s="14">
        <v>10</v>
      </c>
      <c r="V49" s="14">
        <v>36</v>
      </c>
      <c r="W49" s="14" t="s">
        <v>176</v>
      </c>
      <c r="X49" s="14" t="s">
        <v>1255</v>
      </c>
      <c r="Y49" s="42">
        <v>2024</v>
      </c>
    </row>
    <row r="50" s="3" customFormat="true" ht="45" customHeight="true" spans="1:25">
      <c r="A50" s="13">
        <v>43</v>
      </c>
      <c r="B50" s="14" t="s">
        <v>95</v>
      </c>
      <c r="C50" s="14" t="s">
        <v>96</v>
      </c>
      <c r="D50" s="13" t="s">
        <v>122</v>
      </c>
      <c r="E50" s="14" t="s">
        <v>158</v>
      </c>
      <c r="F50" s="14" t="s">
        <v>171</v>
      </c>
      <c r="G50" s="14" t="s">
        <v>1256</v>
      </c>
      <c r="H50" s="14" t="s">
        <v>83</v>
      </c>
      <c r="I50" s="14" t="s">
        <v>1257</v>
      </c>
      <c r="J50" s="28">
        <v>2025.9</v>
      </c>
      <c r="K50" s="29">
        <v>2025.9</v>
      </c>
      <c r="L50" s="14" t="s">
        <v>174</v>
      </c>
      <c r="M50" s="14" t="s">
        <v>1258</v>
      </c>
      <c r="N50" s="14">
        <v>6</v>
      </c>
      <c r="O50" s="14">
        <v>6</v>
      </c>
      <c r="P50" s="14">
        <v>0</v>
      </c>
      <c r="Q50" s="14">
        <v>1</v>
      </c>
      <c r="R50" s="14" t="s">
        <v>1259</v>
      </c>
      <c r="S50" s="14">
        <v>120</v>
      </c>
      <c r="T50" s="14">
        <v>1</v>
      </c>
      <c r="U50" s="14">
        <v>10</v>
      </c>
      <c r="V50" s="14">
        <v>32</v>
      </c>
      <c r="W50" s="14" t="s">
        <v>176</v>
      </c>
      <c r="X50" s="14" t="s">
        <v>170</v>
      </c>
      <c r="Y50" s="42">
        <v>2024</v>
      </c>
    </row>
    <row r="51" s="3" customFormat="true" ht="45" customHeight="true" spans="1:25">
      <c r="A51" s="13">
        <v>44</v>
      </c>
      <c r="B51" s="14" t="s">
        <v>95</v>
      </c>
      <c r="C51" s="14" t="s">
        <v>239</v>
      </c>
      <c r="D51" s="19" t="s">
        <v>240</v>
      </c>
      <c r="E51" s="14" t="s">
        <v>158</v>
      </c>
      <c r="F51" s="14" t="s">
        <v>171</v>
      </c>
      <c r="G51" s="14" t="s">
        <v>1260</v>
      </c>
      <c r="H51" s="14" t="s">
        <v>83</v>
      </c>
      <c r="I51" s="14" t="s">
        <v>1261</v>
      </c>
      <c r="J51" s="28">
        <v>2025.6</v>
      </c>
      <c r="K51" s="29">
        <v>2025.7</v>
      </c>
      <c r="L51" s="14" t="s">
        <v>174</v>
      </c>
      <c r="M51" s="14" t="s">
        <v>1262</v>
      </c>
      <c r="N51" s="14">
        <v>30</v>
      </c>
      <c r="O51" s="14">
        <v>30</v>
      </c>
      <c r="P51" s="14">
        <v>0</v>
      </c>
      <c r="Q51" s="14">
        <v>1</v>
      </c>
      <c r="R51" s="14" t="s">
        <v>1263</v>
      </c>
      <c r="S51" s="14">
        <v>312</v>
      </c>
      <c r="T51" s="14">
        <v>0</v>
      </c>
      <c r="U51" s="14">
        <v>14</v>
      </c>
      <c r="V51" s="14">
        <v>54</v>
      </c>
      <c r="W51" s="14" t="s">
        <v>176</v>
      </c>
      <c r="X51" s="14" t="s">
        <v>1264</v>
      </c>
      <c r="Y51" s="42">
        <v>2024</v>
      </c>
    </row>
    <row r="52" ht="45" customHeight="true" spans="1:25">
      <c r="A52" s="13">
        <v>45</v>
      </c>
      <c r="B52" s="14" t="s">
        <v>95</v>
      </c>
      <c r="C52" s="14" t="s">
        <v>239</v>
      </c>
      <c r="D52" s="14" t="s">
        <v>284</v>
      </c>
      <c r="E52" s="14" t="s">
        <v>158</v>
      </c>
      <c r="F52" s="14" t="s">
        <v>191</v>
      </c>
      <c r="G52" s="14" t="s">
        <v>1265</v>
      </c>
      <c r="H52" s="14" t="s">
        <v>83</v>
      </c>
      <c r="I52" s="14" t="s">
        <v>191</v>
      </c>
      <c r="J52" s="30">
        <v>2025.11</v>
      </c>
      <c r="K52" s="31" t="s">
        <v>1266</v>
      </c>
      <c r="L52" s="14" t="s">
        <v>194</v>
      </c>
      <c r="M52" s="14" t="s">
        <v>1267</v>
      </c>
      <c r="N52" s="14">
        <v>10</v>
      </c>
      <c r="O52" s="14">
        <v>10</v>
      </c>
      <c r="P52" s="14">
        <v>0</v>
      </c>
      <c r="Q52" s="14">
        <v>1</v>
      </c>
      <c r="R52" s="14">
        <v>420</v>
      </c>
      <c r="S52" s="14">
        <v>1680</v>
      </c>
      <c r="T52" s="14">
        <v>1</v>
      </c>
      <c r="U52" s="14">
        <v>51</v>
      </c>
      <c r="V52" s="14">
        <v>129</v>
      </c>
      <c r="W52" s="14" t="s">
        <v>1268</v>
      </c>
      <c r="X52" s="14" t="s">
        <v>244</v>
      </c>
      <c r="Y52" s="42">
        <v>2024</v>
      </c>
    </row>
    <row r="53" ht="45" customHeight="true" spans="1:25">
      <c r="A53" s="13">
        <v>46</v>
      </c>
      <c r="B53" s="14" t="s">
        <v>95</v>
      </c>
      <c r="C53" s="14" t="s">
        <v>96</v>
      </c>
      <c r="D53" s="13" t="s">
        <v>122</v>
      </c>
      <c r="E53" s="14" t="s">
        <v>158</v>
      </c>
      <c r="F53" s="14" t="s">
        <v>191</v>
      </c>
      <c r="G53" s="14" t="s">
        <v>1269</v>
      </c>
      <c r="H53" s="14" t="s">
        <v>83</v>
      </c>
      <c r="I53" s="14" t="s">
        <v>1270</v>
      </c>
      <c r="J53" s="30">
        <v>2025.4</v>
      </c>
      <c r="K53" s="31" t="s">
        <v>1271</v>
      </c>
      <c r="L53" s="14" t="s">
        <v>194</v>
      </c>
      <c r="M53" s="14" t="s">
        <v>1272</v>
      </c>
      <c r="N53" s="14">
        <v>18</v>
      </c>
      <c r="O53" s="14">
        <v>18</v>
      </c>
      <c r="P53" s="14">
        <v>0</v>
      </c>
      <c r="Q53" s="14">
        <v>1</v>
      </c>
      <c r="R53" s="14">
        <v>30</v>
      </c>
      <c r="S53" s="14">
        <v>98</v>
      </c>
      <c r="T53" s="14">
        <v>1</v>
      </c>
      <c r="U53" s="14">
        <v>10</v>
      </c>
      <c r="V53" s="14">
        <v>27</v>
      </c>
      <c r="W53" s="14" t="s">
        <v>176</v>
      </c>
      <c r="X53" s="14" t="s">
        <v>918</v>
      </c>
      <c r="Y53" s="42">
        <v>2024</v>
      </c>
    </row>
    <row r="54" ht="65" customHeight="true" spans="1:25">
      <c r="A54" s="13">
        <v>47</v>
      </c>
      <c r="B54" s="14" t="s">
        <v>95</v>
      </c>
      <c r="C54" s="14" t="s">
        <v>96</v>
      </c>
      <c r="D54" s="13" t="s">
        <v>122</v>
      </c>
      <c r="E54" s="14" t="s">
        <v>158</v>
      </c>
      <c r="F54" s="14" t="s">
        <v>191</v>
      </c>
      <c r="G54" s="14" t="s">
        <v>1273</v>
      </c>
      <c r="H54" s="14" t="s">
        <v>83</v>
      </c>
      <c r="I54" s="14" t="s">
        <v>1274</v>
      </c>
      <c r="J54" s="30">
        <v>2025.1</v>
      </c>
      <c r="K54" s="31" t="s">
        <v>1275</v>
      </c>
      <c r="L54" s="14" t="s">
        <v>194</v>
      </c>
      <c r="M54" s="14" t="s">
        <v>1276</v>
      </c>
      <c r="N54" s="14">
        <v>15</v>
      </c>
      <c r="O54" s="14">
        <v>15</v>
      </c>
      <c r="P54" s="14">
        <v>0</v>
      </c>
      <c r="Q54" s="14">
        <v>1</v>
      </c>
      <c r="R54" s="14">
        <v>42</v>
      </c>
      <c r="S54" s="14">
        <v>120</v>
      </c>
      <c r="T54" s="14">
        <v>1</v>
      </c>
      <c r="U54" s="14">
        <v>9</v>
      </c>
      <c r="V54" s="14">
        <v>22</v>
      </c>
      <c r="W54" s="14" t="s">
        <v>176</v>
      </c>
      <c r="X54" s="14" t="s">
        <v>1277</v>
      </c>
      <c r="Y54" s="42">
        <v>2024</v>
      </c>
    </row>
    <row r="55" ht="45" customHeight="true" spans="1:25">
      <c r="A55" s="13">
        <v>48</v>
      </c>
      <c r="B55" s="14" t="s">
        <v>95</v>
      </c>
      <c r="C55" s="14" t="s">
        <v>96</v>
      </c>
      <c r="D55" s="13" t="s">
        <v>122</v>
      </c>
      <c r="E55" s="14" t="s">
        <v>158</v>
      </c>
      <c r="F55" s="14" t="s">
        <v>191</v>
      </c>
      <c r="G55" s="14" t="s">
        <v>1278</v>
      </c>
      <c r="H55" s="14" t="s">
        <v>83</v>
      </c>
      <c r="I55" s="14" t="s">
        <v>1279</v>
      </c>
      <c r="J55" s="30">
        <v>2025.5</v>
      </c>
      <c r="K55" s="31" t="s">
        <v>1280</v>
      </c>
      <c r="L55" s="14" t="s">
        <v>194</v>
      </c>
      <c r="M55" s="14" t="s">
        <v>1281</v>
      </c>
      <c r="N55" s="14">
        <v>20</v>
      </c>
      <c r="O55" s="14">
        <v>20</v>
      </c>
      <c r="P55" s="14">
        <v>0</v>
      </c>
      <c r="Q55" s="14">
        <v>1</v>
      </c>
      <c r="R55" s="14">
        <v>104</v>
      </c>
      <c r="S55" s="14">
        <v>367</v>
      </c>
      <c r="T55" s="14">
        <v>1</v>
      </c>
      <c r="U55" s="14">
        <v>12</v>
      </c>
      <c r="V55" s="14">
        <v>31</v>
      </c>
      <c r="W55" s="14" t="s">
        <v>176</v>
      </c>
      <c r="X55" s="14" t="s">
        <v>918</v>
      </c>
      <c r="Y55" s="42">
        <v>2024</v>
      </c>
    </row>
    <row r="56" ht="45" customHeight="true" spans="1:25">
      <c r="A56" s="13">
        <v>49</v>
      </c>
      <c r="B56" s="14" t="s">
        <v>95</v>
      </c>
      <c r="C56" s="14" t="s">
        <v>96</v>
      </c>
      <c r="D56" s="13" t="s">
        <v>122</v>
      </c>
      <c r="E56" s="14" t="s">
        <v>158</v>
      </c>
      <c r="F56" s="14" t="s">
        <v>191</v>
      </c>
      <c r="G56" s="14" t="s">
        <v>1282</v>
      </c>
      <c r="H56" s="14" t="s">
        <v>83</v>
      </c>
      <c r="I56" s="14" t="s">
        <v>1283</v>
      </c>
      <c r="J56" s="30">
        <v>2025.9</v>
      </c>
      <c r="K56" s="31" t="s">
        <v>1284</v>
      </c>
      <c r="L56" s="14" t="s">
        <v>194</v>
      </c>
      <c r="M56" s="14" t="s">
        <v>1285</v>
      </c>
      <c r="N56" s="14">
        <v>30</v>
      </c>
      <c r="O56" s="14">
        <v>30</v>
      </c>
      <c r="P56" s="14">
        <v>0</v>
      </c>
      <c r="Q56" s="14">
        <v>1</v>
      </c>
      <c r="R56" s="14">
        <v>116</v>
      </c>
      <c r="S56" s="14">
        <v>420</v>
      </c>
      <c r="T56" s="14">
        <v>1</v>
      </c>
      <c r="U56" s="14">
        <v>9</v>
      </c>
      <c r="V56" s="14">
        <v>19</v>
      </c>
      <c r="W56" s="14" t="s">
        <v>176</v>
      </c>
      <c r="X56" s="14" t="s">
        <v>918</v>
      </c>
      <c r="Y56" s="42">
        <v>2024</v>
      </c>
    </row>
    <row r="57" ht="45" customHeight="true" spans="1:25">
      <c r="A57" s="13">
        <v>50</v>
      </c>
      <c r="B57" s="14" t="s">
        <v>95</v>
      </c>
      <c r="C57" s="14" t="s">
        <v>96</v>
      </c>
      <c r="D57" s="13" t="s">
        <v>122</v>
      </c>
      <c r="E57" s="14" t="s">
        <v>158</v>
      </c>
      <c r="F57" s="14" t="s">
        <v>191</v>
      </c>
      <c r="G57" s="14" t="s">
        <v>1286</v>
      </c>
      <c r="H57" s="14" t="s">
        <v>83</v>
      </c>
      <c r="I57" s="14" t="s">
        <v>1287</v>
      </c>
      <c r="J57" s="30">
        <v>2025.6</v>
      </c>
      <c r="K57" s="31" t="s">
        <v>1288</v>
      </c>
      <c r="L57" s="14" t="s">
        <v>194</v>
      </c>
      <c r="M57" s="14" t="s">
        <v>1289</v>
      </c>
      <c r="N57" s="14">
        <v>10</v>
      </c>
      <c r="O57" s="14">
        <v>10</v>
      </c>
      <c r="P57" s="14">
        <v>0</v>
      </c>
      <c r="Q57" s="14">
        <v>1</v>
      </c>
      <c r="R57" s="14">
        <v>55</v>
      </c>
      <c r="S57" s="14">
        <v>121</v>
      </c>
      <c r="T57" s="14">
        <v>1</v>
      </c>
      <c r="U57" s="14">
        <v>8</v>
      </c>
      <c r="V57" s="14">
        <v>23</v>
      </c>
      <c r="W57" s="14" t="s">
        <v>176</v>
      </c>
      <c r="X57" s="14" t="s">
        <v>918</v>
      </c>
      <c r="Y57" s="42">
        <v>2024</v>
      </c>
    </row>
    <row r="58" s="4" customFormat="true" ht="45" customHeight="true" spans="1:25">
      <c r="A58" s="13">
        <v>51</v>
      </c>
      <c r="B58" s="14" t="s">
        <v>95</v>
      </c>
      <c r="C58" s="14" t="s">
        <v>239</v>
      </c>
      <c r="D58" s="19" t="s">
        <v>240</v>
      </c>
      <c r="E58" s="14" t="s">
        <v>158</v>
      </c>
      <c r="F58" s="14" t="s">
        <v>207</v>
      </c>
      <c r="G58" s="14" t="s">
        <v>1290</v>
      </c>
      <c r="H58" s="14" t="s">
        <v>83</v>
      </c>
      <c r="I58" s="14" t="s">
        <v>1291</v>
      </c>
      <c r="J58" s="28">
        <v>2025.1</v>
      </c>
      <c r="K58" s="29">
        <v>2025.12</v>
      </c>
      <c r="L58" s="14" t="s">
        <v>1292</v>
      </c>
      <c r="M58" s="14" t="s">
        <v>1293</v>
      </c>
      <c r="N58" s="14">
        <v>20</v>
      </c>
      <c r="O58" s="14">
        <v>20</v>
      </c>
      <c r="P58" s="14">
        <v>0</v>
      </c>
      <c r="Q58" s="14">
        <v>1</v>
      </c>
      <c r="R58" s="14">
        <v>95</v>
      </c>
      <c r="S58" s="14">
        <v>285</v>
      </c>
      <c r="T58" s="14">
        <v>0</v>
      </c>
      <c r="U58" s="14">
        <v>16</v>
      </c>
      <c r="V58" s="14">
        <v>41</v>
      </c>
      <c r="W58" s="14" t="s">
        <v>176</v>
      </c>
      <c r="X58" s="14" t="s">
        <v>1294</v>
      </c>
      <c r="Y58" s="42">
        <v>2024</v>
      </c>
    </row>
    <row r="59" s="5" customFormat="true" ht="45" customHeight="true" spans="1:25">
      <c r="A59" s="13">
        <v>52</v>
      </c>
      <c r="B59" s="14" t="s">
        <v>77</v>
      </c>
      <c r="C59" s="14" t="s">
        <v>88</v>
      </c>
      <c r="D59" s="14" t="s">
        <v>89</v>
      </c>
      <c r="E59" s="14" t="s">
        <v>158</v>
      </c>
      <c r="F59" s="14" t="s">
        <v>207</v>
      </c>
      <c r="G59" s="14" t="s">
        <v>1295</v>
      </c>
      <c r="H59" s="14" t="s">
        <v>83</v>
      </c>
      <c r="I59" s="14" t="s">
        <v>1296</v>
      </c>
      <c r="J59" s="28">
        <v>2025.1</v>
      </c>
      <c r="K59" s="32">
        <v>2025.12</v>
      </c>
      <c r="L59" s="14" t="s">
        <v>1297</v>
      </c>
      <c r="M59" s="14" t="s">
        <v>1298</v>
      </c>
      <c r="N59" s="14">
        <v>10</v>
      </c>
      <c r="O59" s="14">
        <v>10</v>
      </c>
      <c r="P59" s="14">
        <v>0</v>
      </c>
      <c r="Q59" s="14">
        <v>1</v>
      </c>
      <c r="R59" s="14">
        <v>312</v>
      </c>
      <c r="S59" s="14">
        <v>1080</v>
      </c>
      <c r="T59" s="14">
        <v>0</v>
      </c>
      <c r="U59" s="14">
        <v>21</v>
      </c>
      <c r="V59" s="14">
        <v>61</v>
      </c>
      <c r="W59" s="14" t="s">
        <v>234</v>
      </c>
      <c r="X59" s="14" t="s">
        <v>225</v>
      </c>
      <c r="Y59" s="42">
        <v>2024</v>
      </c>
    </row>
    <row r="60" s="6" customFormat="true" ht="45" customHeight="true" spans="1:25">
      <c r="A60" s="13">
        <v>53</v>
      </c>
      <c r="B60" s="14" t="s">
        <v>95</v>
      </c>
      <c r="C60" s="14" t="s">
        <v>96</v>
      </c>
      <c r="D60" s="13" t="s">
        <v>97</v>
      </c>
      <c r="E60" s="23" t="s">
        <v>158</v>
      </c>
      <c r="F60" s="23" t="s">
        <v>241</v>
      </c>
      <c r="G60" s="14" t="s">
        <v>1299</v>
      </c>
      <c r="H60" s="23" t="s">
        <v>83</v>
      </c>
      <c r="I60" s="23" t="s">
        <v>241</v>
      </c>
      <c r="J60" s="28">
        <v>2025.7</v>
      </c>
      <c r="K60" s="28">
        <v>2025.8</v>
      </c>
      <c r="L60" s="23" t="s">
        <v>241</v>
      </c>
      <c r="M60" s="14" t="s">
        <v>1300</v>
      </c>
      <c r="N60" s="14">
        <v>54</v>
      </c>
      <c r="O60" s="14">
        <v>54</v>
      </c>
      <c r="P60" s="14">
        <v>0</v>
      </c>
      <c r="Q60" s="14">
        <v>1</v>
      </c>
      <c r="R60" s="14">
        <v>42</v>
      </c>
      <c r="S60" s="14">
        <v>133</v>
      </c>
      <c r="T60" s="14">
        <v>0</v>
      </c>
      <c r="U60" s="14">
        <v>5</v>
      </c>
      <c r="V60" s="14">
        <v>11</v>
      </c>
      <c r="W60" s="15" t="s">
        <v>176</v>
      </c>
      <c r="X60" s="23" t="s">
        <v>244</v>
      </c>
      <c r="Y60" s="39">
        <v>2024</v>
      </c>
    </row>
    <row r="61" s="6" customFormat="true" ht="45" customHeight="true" spans="1:25">
      <c r="A61" s="13">
        <v>54</v>
      </c>
      <c r="B61" s="14" t="s">
        <v>95</v>
      </c>
      <c r="C61" s="14" t="s">
        <v>96</v>
      </c>
      <c r="D61" s="13" t="s">
        <v>97</v>
      </c>
      <c r="E61" s="23" t="s">
        <v>158</v>
      </c>
      <c r="F61" s="23" t="s">
        <v>241</v>
      </c>
      <c r="G61" s="14" t="s">
        <v>1301</v>
      </c>
      <c r="H61" s="23" t="s">
        <v>83</v>
      </c>
      <c r="I61" s="23" t="s">
        <v>241</v>
      </c>
      <c r="J61" s="28">
        <v>2025.8</v>
      </c>
      <c r="K61" s="28">
        <v>2025.9</v>
      </c>
      <c r="L61" s="23" t="s">
        <v>241</v>
      </c>
      <c r="M61" s="14" t="s">
        <v>1302</v>
      </c>
      <c r="N61" s="14">
        <v>27</v>
      </c>
      <c r="O61" s="14">
        <v>27</v>
      </c>
      <c r="P61" s="14">
        <v>0</v>
      </c>
      <c r="Q61" s="14">
        <v>1</v>
      </c>
      <c r="R61" s="14">
        <v>40</v>
      </c>
      <c r="S61" s="14">
        <v>117</v>
      </c>
      <c r="T61" s="14">
        <v>0</v>
      </c>
      <c r="U61" s="14">
        <v>12</v>
      </c>
      <c r="V61" s="14">
        <v>29</v>
      </c>
      <c r="W61" s="15" t="s">
        <v>176</v>
      </c>
      <c r="X61" s="23" t="s">
        <v>244</v>
      </c>
      <c r="Y61" s="39">
        <v>2024</v>
      </c>
    </row>
    <row r="62" s="6" customFormat="true" ht="45" customHeight="true" spans="1:25">
      <c r="A62" s="13">
        <v>55</v>
      </c>
      <c r="B62" s="14" t="s">
        <v>95</v>
      </c>
      <c r="C62" s="14" t="s">
        <v>96</v>
      </c>
      <c r="D62" s="13" t="s">
        <v>97</v>
      </c>
      <c r="E62" s="23" t="s">
        <v>158</v>
      </c>
      <c r="F62" s="23" t="s">
        <v>241</v>
      </c>
      <c r="G62" s="14" t="s">
        <v>1303</v>
      </c>
      <c r="H62" s="23" t="s">
        <v>83</v>
      </c>
      <c r="I62" s="23" t="s">
        <v>241</v>
      </c>
      <c r="J62" s="28">
        <v>2025.9</v>
      </c>
      <c r="K62" s="33">
        <v>2025.1</v>
      </c>
      <c r="L62" s="23" t="s">
        <v>241</v>
      </c>
      <c r="M62" s="14" t="s">
        <v>1304</v>
      </c>
      <c r="N62" s="14">
        <v>31.5</v>
      </c>
      <c r="O62" s="14">
        <v>31.5</v>
      </c>
      <c r="P62" s="14">
        <v>0</v>
      </c>
      <c r="Q62" s="14">
        <v>1</v>
      </c>
      <c r="R62" s="14">
        <v>33</v>
      </c>
      <c r="S62" s="14">
        <v>107</v>
      </c>
      <c r="T62" s="14">
        <v>0</v>
      </c>
      <c r="U62" s="14">
        <v>8</v>
      </c>
      <c r="V62" s="14">
        <v>25</v>
      </c>
      <c r="W62" s="15" t="s">
        <v>176</v>
      </c>
      <c r="X62" s="23" t="s">
        <v>244</v>
      </c>
      <c r="Y62" s="39">
        <v>2024</v>
      </c>
    </row>
    <row r="63" s="6" customFormat="true" ht="45" customHeight="true" spans="1:25">
      <c r="A63" s="13">
        <v>56</v>
      </c>
      <c r="B63" s="14" t="s">
        <v>95</v>
      </c>
      <c r="C63" s="14" t="s">
        <v>96</v>
      </c>
      <c r="D63" s="13" t="s">
        <v>97</v>
      </c>
      <c r="E63" s="23" t="s">
        <v>158</v>
      </c>
      <c r="F63" s="23" t="s">
        <v>241</v>
      </c>
      <c r="G63" s="14" t="s">
        <v>1305</v>
      </c>
      <c r="H63" s="23" t="s">
        <v>83</v>
      </c>
      <c r="I63" s="23" t="s">
        <v>241</v>
      </c>
      <c r="J63" s="28">
        <v>2025.11</v>
      </c>
      <c r="K63" s="28">
        <v>2025.12</v>
      </c>
      <c r="L63" s="23" t="s">
        <v>241</v>
      </c>
      <c r="M63" s="14" t="s">
        <v>1306</v>
      </c>
      <c r="N63" s="14">
        <v>78</v>
      </c>
      <c r="O63" s="14">
        <v>78</v>
      </c>
      <c r="P63" s="14">
        <v>0</v>
      </c>
      <c r="Q63" s="14">
        <v>1</v>
      </c>
      <c r="R63" s="14">
        <v>67</v>
      </c>
      <c r="S63" s="14">
        <v>228</v>
      </c>
      <c r="T63" s="14">
        <v>0</v>
      </c>
      <c r="U63" s="14">
        <v>5</v>
      </c>
      <c r="V63" s="14">
        <v>10</v>
      </c>
      <c r="W63" s="15" t="s">
        <v>176</v>
      </c>
      <c r="X63" s="23" t="s">
        <v>244</v>
      </c>
      <c r="Y63" s="39">
        <v>2024</v>
      </c>
    </row>
    <row r="64" ht="45" customHeight="true" spans="1:25">
      <c r="A64" s="13">
        <v>57</v>
      </c>
      <c r="B64" s="19" t="s">
        <v>95</v>
      </c>
      <c r="C64" s="19" t="s">
        <v>239</v>
      </c>
      <c r="D64" s="19" t="s">
        <v>240</v>
      </c>
      <c r="E64" s="19" t="s">
        <v>247</v>
      </c>
      <c r="F64" s="19" t="s">
        <v>248</v>
      </c>
      <c r="G64" s="19" t="s">
        <v>1307</v>
      </c>
      <c r="H64" s="19" t="s">
        <v>83</v>
      </c>
      <c r="I64" s="19" t="s">
        <v>248</v>
      </c>
      <c r="J64" s="34">
        <v>45658</v>
      </c>
      <c r="K64" s="34">
        <v>45992</v>
      </c>
      <c r="L64" s="19" t="s">
        <v>248</v>
      </c>
      <c r="M64" s="19" t="s">
        <v>1308</v>
      </c>
      <c r="N64" s="19">
        <v>20</v>
      </c>
      <c r="O64" s="19">
        <v>20</v>
      </c>
      <c r="P64" s="19">
        <v>0</v>
      </c>
      <c r="Q64" s="19">
        <v>1</v>
      </c>
      <c r="R64" s="19">
        <v>68</v>
      </c>
      <c r="S64" s="19">
        <v>340</v>
      </c>
      <c r="T64" s="19">
        <v>0</v>
      </c>
      <c r="U64" s="19">
        <v>3</v>
      </c>
      <c r="V64" s="19">
        <v>7</v>
      </c>
      <c r="W64" s="19" t="s">
        <v>251</v>
      </c>
      <c r="X64" s="19" t="s">
        <v>387</v>
      </c>
      <c r="Y64" s="21">
        <v>2024</v>
      </c>
    </row>
    <row r="65" ht="45" customHeight="true" spans="1:25">
      <c r="A65" s="13">
        <v>58</v>
      </c>
      <c r="B65" s="19" t="s">
        <v>95</v>
      </c>
      <c r="C65" s="13" t="s">
        <v>96</v>
      </c>
      <c r="D65" s="13" t="s">
        <v>122</v>
      </c>
      <c r="E65" s="19" t="s">
        <v>247</v>
      </c>
      <c r="F65" s="19" t="s">
        <v>273</v>
      </c>
      <c r="G65" s="19" t="s">
        <v>1309</v>
      </c>
      <c r="H65" s="19" t="s">
        <v>83</v>
      </c>
      <c r="I65" s="19" t="s">
        <v>1310</v>
      </c>
      <c r="J65" s="34">
        <v>45658</v>
      </c>
      <c r="K65" s="34">
        <v>45992</v>
      </c>
      <c r="L65" s="19" t="s">
        <v>273</v>
      </c>
      <c r="M65" s="19" t="s">
        <v>1311</v>
      </c>
      <c r="N65" s="19">
        <v>25</v>
      </c>
      <c r="O65" s="19">
        <v>25</v>
      </c>
      <c r="P65" s="19">
        <v>0</v>
      </c>
      <c r="Q65" s="19">
        <v>1</v>
      </c>
      <c r="R65" s="19">
        <v>36</v>
      </c>
      <c r="S65" s="19">
        <v>118</v>
      </c>
      <c r="T65" s="19">
        <v>1</v>
      </c>
      <c r="U65" s="19">
        <v>10</v>
      </c>
      <c r="V65" s="19">
        <v>26</v>
      </c>
      <c r="W65" s="19" t="s">
        <v>277</v>
      </c>
      <c r="X65" s="19" t="s">
        <v>278</v>
      </c>
      <c r="Y65" s="21">
        <v>2024</v>
      </c>
    </row>
    <row r="66" ht="45" customHeight="true" spans="1:25">
      <c r="A66" s="13">
        <v>59</v>
      </c>
      <c r="B66" s="19" t="s">
        <v>95</v>
      </c>
      <c r="C66" s="13" t="s">
        <v>96</v>
      </c>
      <c r="D66" s="13" t="s">
        <v>122</v>
      </c>
      <c r="E66" s="19" t="s">
        <v>247</v>
      </c>
      <c r="F66" s="19" t="s">
        <v>290</v>
      </c>
      <c r="G66" s="19" t="s">
        <v>1312</v>
      </c>
      <c r="H66" s="19" t="s">
        <v>83</v>
      </c>
      <c r="I66" s="19" t="s">
        <v>290</v>
      </c>
      <c r="J66" s="34">
        <v>45658</v>
      </c>
      <c r="K66" s="34">
        <v>45992</v>
      </c>
      <c r="L66" s="19" t="s">
        <v>290</v>
      </c>
      <c r="M66" s="19" t="s">
        <v>1313</v>
      </c>
      <c r="N66" s="19">
        <v>7</v>
      </c>
      <c r="O66" s="19">
        <v>7</v>
      </c>
      <c r="P66" s="19">
        <v>0</v>
      </c>
      <c r="Q66" s="19">
        <v>1</v>
      </c>
      <c r="R66" s="19">
        <v>9</v>
      </c>
      <c r="S66" s="19">
        <v>46</v>
      </c>
      <c r="T66" s="19">
        <v>0</v>
      </c>
      <c r="U66" s="19">
        <v>5</v>
      </c>
      <c r="V66" s="19">
        <v>14</v>
      </c>
      <c r="W66" s="19" t="s">
        <v>251</v>
      </c>
      <c r="X66" s="19" t="s">
        <v>293</v>
      </c>
      <c r="Y66" s="21">
        <v>2024</v>
      </c>
    </row>
    <row r="67" ht="45" customHeight="true" spans="1:25">
      <c r="A67" s="13">
        <v>60</v>
      </c>
      <c r="B67" s="19" t="s">
        <v>95</v>
      </c>
      <c r="C67" s="13" t="s">
        <v>96</v>
      </c>
      <c r="D67" s="13" t="s">
        <v>122</v>
      </c>
      <c r="E67" s="19" t="s">
        <v>247</v>
      </c>
      <c r="F67" s="19" t="s">
        <v>290</v>
      </c>
      <c r="G67" s="19" t="s">
        <v>1314</v>
      </c>
      <c r="H67" s="19" t="s">
        <v>83</v>
      </c>
      <c r="I67" s="19" t="s">
        <v>290</v>
      </c>
      <c r="J67" s="34">
        <v>45658</v>
      </c>
      <c r="K67" s="34">
        <v>45992</v>
      </c>
      <c r="L67" s="19" t="s">
        <v>290</v>
      </c>
      <c r="M67" s="19" t="s">
        <v>1315</v>
      </c>
      <c r="N67" s="19">
        <v>15</v>
      </c>
      <c r="O67" s="19">
        <v>15</v>
      </c>
      <c r="P67" s="19">
        <v>0</v>
      </c>
      <c r="Q67" s="19">
        <v>1</v>
      </c>
      <c r="R67" s="19">
        <v>103</v>
      </c>
      <c r="S67" s="19">
        <v>215</v>
      </c>
      <c r="T67" s="19">
        <v>0</v>
      </c>
      <c r="U67" s="19">
        <v>4</v>
      </c>
      <c r="V67" s="19">
        <v>10</v>
      </c>
      <c r="W67" s="19" t="s">
        <v>251</v>
      </c>
      <c r="X67" s="19" t="s">
        <v>293</v>
      </c>
      <c r="Y67" s="21">
        <v>2024</v>
      </c>
    </row>
    <row r="68" ht="45" customHeight="true" spans="1:25">
      <c r="A68" s="13">
        <v>61</v>
      </c>
      <c r="B68" s="19" t="s">
        <v>95</v>
      </c>
      <c r="C68" s="13" t="s">
        <v>96</v>
      </c>
      <c r="D68" s="13" t="s">
        <v>122</v>
      </c>
      <c r="E68" s="19" t="s">
        <v>247</v>
      </c>
      <c r="F68" s="19" t="s">
        <v>1316</v>
      </c>
      <c r="G68" s="19" t="s">
        <v>1317</v>
      </c>
      <c r="H68" s="19" t="s">
        <v>1318</v>
      </c>
      <c r="I68" s="19" t="s">
        <v>1316</v>
      </c>
      <c r="J68" s="34">
        <v>45658</v>
      </c>
      <c r="K68" s="34">
        <v>45992</v>
      </c>
      <c r="L68" s="19" t="s">
        <v>1316</v>
      </c>
      <c r="M68" s="19" t="s">
        <v>1319</v>
      </c>
      <c r="N68" s="19">
        <v>30</v>
      </c>
      <c r="O68" s="19">
        <v>30</v>
      </c>
      <c r="P68" s="19">
        <v>0</v>
      </c>
      <c r="Q68" s="19">
        <v>1</v>
      </c>
      <c r="R68" s="19">
        <v>596</v>
      </c>
      <c r="S68" s="19">
        <v>1710</v>
      </c>
      <c r="T68" s="19">
        <v>0</v>
      </c>
      <c r="U68" s="19">
        <v>95</v>
      </c>
      <c r="V68" s="19">
        <v>205</v>
      </c>
      <c r="W68" s="19" t="s">
        <v>251</v>
      </c>
      <c r="X68" s="19" t="s">
        <v>370</v>
      </c>
      <c r="Y68" s="41">
        <v>2024</v>
      </c>
    </row>
    <row r="69" ht="45" customHeight="true" spans="1:25">
      <c r="A69" s="13">
        <v>62</v>
      </c>
      <c r="B69" s="19" t="s">
        <v>95</v>
      </c>
      <c r="C69" s="13" t="s">
        <v>96</v>
      </c>
      <c r="D69" s="13" t="s">
        <v>122</v>
      </c>
      <c r="E69" s="19" t="s">
        <v>247</v>
      </c>
      <c r="F69" s="19" t="s">
        <v>315</v>
      </c>
      <c r="G69" s="19" t="s">
        <v>1320</v>
      </c>
      <c r="H69" s="19" t="s">
        <v>83</v>
      </c>
      <c r="I69" s="19" t="s">
        <v>315</v>
      </c>
      <c r="J69" s="34">
        <v>45658</v>
      </c>
      <c r="K69" s="34">
        <v>45992</v>
      </c>
      <c r="L69" s="19" t="s">
        <v>315</v>
      </c>
      <c r="M69" s="19" t="s">
        <v>1321</v>
      </c>
      <c r="N69" s="19">
        <v>16</v>
      </c>
      <c r="O69" s="19">
        <v>16</v>
      </c>
      <c r="P69" s="19">
        <v>0</v>
      </c>
      <c r="Q69" s="19">
        <v>1</v>
      </c>
      <c r="R69" s="19">
        <v>35</v>
      </c>
      <c r="S69" s="19">
        <v>150</v>
      </c>
      <c r="T69" s="19">
        <v>0</v>
      </c>
      <c r="U69" s="19">
        <v>4</v>
      </c>
      <c r="V69" s="19">
        <v>6</v>
      </c>
      <c r="W69" s="19" t="s">
        <v>251</v>
      </c>
      <c r="X69" s="19" t="s">
        <v>293</v>
      </c>
      <c r="Y69" s="41">
        <v>2024</v>
      </c>
    </row>
    <row r="70" ht="45" customHeight="true" spans="1:25">
      <c r="A70" s="13">
        <v>63</v>
      </c>
      <c r="B70" s="19" t="s">
        <v>95</v>
      </c>
      <c r="C70" s="13" t="s">
        <v>96</v>
      </c>
      <c r="D70" s="13" t="s">
        <v>122</v>
      </c>
      <c r="E70" s="19" t="s">
        <v>247</v>
      </c>
      <c r="F70" s="19" t="s">
        <v>315</v>
      </c>
      <c r="G70" s="19" t="s">
        <v>1322</v>
      </c>
      <c r="H70" s="19" t="s">
        <v>91</v>
      </c>
      <c r="I70" s="19" t="s">
        <v>315</v>
      </c>
      <c r="J70" s="34">
        <v>45658</v>
      </c>
      <c r="K70" s="34">
        <v>45992</v>
      </c>
      <c r="L70" s="19" t="s">
        <v>315</v>
      </c>
      <c r="M70" s="19" t="s">
        <v>1323</v>
      </c>
      <c r="N70" s="19">
        <f>O70+P70</f>
        <v>15</v>
      </c>
      <c r="O70" s="19">
        <v>15</v>
      </c>
      <c r="P70" s="19">
        <v>0</v>
      </c>
      <c r="Q70" s="19">
        <v>1</v>
      </c>
      <c r="R70" s="19">
        <v>38</v>
      </c>
      <c r="S70" s="19">
        <v>275</v>
      </c>
      <c r="T70" s="19">
        <v>0</v>
      </c>
      <c r="U70" s="19">
        <v>5</v>
      </c>
      <c r="V70" s="19">
        <v>11</v>
      </c>
      <c r="W70" s="19" t="s">
        <v>251</v>
      </c>
      <c r="X70" s="19" t="s">
        <v>1324</v>
      </c>
      <c r="Y70" s="41">
        <v>2024</v>
      </c>
    </row>
    <row r="71" ht="45" customHeight="true" spans="1:25">
      <c r="A71" s="13">
        <v>64</v>
      </c>
      <c r="B71" s="19" t="s">
        <v>95</v>
      </c>
      <c r="C71" s="13" t="s">
        <v>96</v>
      </c>
      <c r="D71" s="13" t="s">
        <v>122</v>
      </c>
      <c r="E71" s="19" t="s">
        <v>247</v>
      </c>
      <c r="F71" s="19" t="s">
        <v>315</v>
      </c>
      <c r="G71" s="19" t="s">
        <v>1325</v>
      </c>
      <c r="H71" s="19" t="s">
        <v>83</v>
      </c>
      <c r="I71" s="19" t="s">
        <v>315</v>
      </c>
      <c r="J71" s="34">
        <v>45658</v>
      </c>
      <c r="K71" s="34">
        <v>45992</v>
      </c>
      <c r="L71" s="19" t="s">
        <v>315</v>
      </c>
      <c r="M71" s="19" t="s">
        <v>1326</v>
      </c>
      <c r="N71" s="19">
        <f>O71+P71</f>
        <v>10</v>
      </c>
      <c r="O71" s="19">
        <v>10</v>
      </c>
      <c r="P71" s="19">
        <v>0</v>
      </c>
      <c r="Q71" s="19">
        <v>1</v>
      </c>
      <c r="R71" s="19">
        <v>32</v>
      </c>
      <c r="S71" s="19">
        <v>227</v>
      </c>
      <c r="T71" s="19">
        <v>0</v>
      </c>
      <c r="U71" s="19">
        <v>5</v>
      </c>
      <c r="V71" s="19">
        <v>10</v>
      </c>
      <c r="W71" s="19" t="s">
        <v>251</v>
      </c>
      <c r="X71" s="19" t="s">
        <v>1324</v>
      </c>
      <c r="Y71" s="41">
        <v>2024</v>
      </c>
    </row>
    <row r="72" ht="45" customHeight="true" spans="1:25">
      <c r="A72" s="13">
        <v>65</v>
      </c>
      <c r="B72" s="19" t="s">
        <v>95</v>
      </c>
      <c r="C72" s="13" t="s">
        <v>96</v>
      </c>
      <c r="D72" s="13" t="s">
        <v>122</v>
      </c>
      <c r="E72" s="19" t="s">
        <v>247</v>
      </c>
      <c r="F72" s="19" t="s">
        <v>320</v>
      </c>
      <c r="G72" s="19" t="s">
        <v>1327</v>
      </c>
      <c r="H72" s="19" t="s">
        <v>83</v>
      </c>
      <c r="I72" s="19" t="s">
        <v>320</v>
      </c>
      <c r="J72" s="34">
        <v>45658</v>
      </c>
      <c r="K72" s="34">
        <v>45992</v>
      </c>
      <c r="L72" s="19" t="s">
        <v>320</v>
      </c>
      <c r="M72" s="19" t="s">
        <v>1328</v>
      </c>
      <c r="N72" s="19">
        <v>15</v>
      </c>
      <c r="O72" s="19">
        <v>15</v>
      </c>
      <c r="P72" s="19">
        <v>0</v>
      </c>
      <c r="Q72" s="19">
        <v>1</v>
      </c>
      <c r="R72" s="19">
        <v>60</v>
      </c>
      <c r="S72" s="19">
        <v>198</v>
      </c>
      <c r="T72" s="19">
        <v>0</v>
      </c>
      <c r="U72" s="19">
        <v>8</v>
      </c>
      <c r="V72" s="19">
        <v>30</v>
      </c>
      <c r="W72" s="45" t="s">
        <v>251</v>
      </c>
      <c r="X72" s="19" t="s">
        <v>293</v>
      </c>
      <c r="Y72" s="41">
        <v>2024</v>
      </c>
    </row>
    <row r="73" ht="45" customHeight="true" spans="1:25">
      <c r="A73" s="13">
        <v>66</v>
      </c>
      <c r="B73" s="19" t="s">
        <v>95</v>
      </c>
      <c r="C73" s="13" t="s">
        <v>96</v>
      </c>
      <c r="D73" s="13" t="s">
        <v>122</v>
      </c>
      <c r="E73" s="19" t="s">
        <v>247</v>
      </c>
      <c r="F73" s="19" t="s">
        <v>320</v>
      </c>
      <c r="G73" s="19" t="s">
        <v>1329</v>
      </c>
      <c r="H73" s="19" t="s">
        <v>83</v>
      </c>
      <c r="I73" s="19" t="s">
        <v>320</v>
      </c>
      <c r="J73" s="34">
        <v>45658</v>
      </c>
      <c r="K73" s="34">
        <v>45992</v>
      </c>
      <c r="L73" s="19" t="s">
        <v>320</v>
      </c>
      <c r="M73" s="19" t="s">
        <v>1330</v>
      </c>
      <c r="N73" s="19">
        <v>7</v>
      </c>
      <c r="O73" s="19">
        <v>7</v>
      </c>
      <c r="P73" s="19">
        <v>0</v>
      </c>
      <c r="Q73" s="19">
        <v>1</v>
      </c>
      <c r="R73" s="19">
        <v>15</v>
      </c>
      <c r="S73" s="19">
        <v>60</v>
      </c>
      <c r="T73" s="19">
        <v>0</v>
      </c>
      <c r="U73" s="19">
        <v>3</v>
      </c>
      <c r="V73" s="19">
        <v>11</v>
      </c>
      <c r="W73" s="45" t="s">
        <v>251</v>
      </c>
      <c r="X73" s="19" t="s">
        <v>293</v>
      </c>
      <c r="Y73" s="41">
        <v>2024</v>
      </c>
    </row>
    <row r="74" ht="45" customHeight="true" spans="1:25">
      <c r="A74" s="13">
        <v>67</v>
      </c>
      <c r="B74" s="13" t="s">
        <v>77</v>
      </c>
      <c r="C74" s="19" t="s">
        <v>78</v>
      </c>
      <c r="D74" s="19" t="s">
        <v>229</v>
      </c>
      <c r="E74" s="19" t="s">
        <v>247</v>
      </c>
      <c r="F74" s="19" t="s">
        <v>320</v>
      </c>
      <c r="G74" s="19" t="s">
        <v>1331</v>
      </c>
      <c r="H74" s="19" t="s">
        <v>111</v>
      </c>
      <c r="I74" s="19" t="s">
        <v>320</v>
      </c>
      <c r="J74" s="34">
        <v>45658</v>
      </c>
      <c r="K74" s="34">
        <v>45992</v>
      </c>
      <c r="L74" s="19" t="s">
        <v>320</v>
      </c>
      <c r="M74" s="19" t="s">
        <v>1332</v>
      </c>
      <c r="N74" s="19">
        <v>15</v>
      </c>
      <c r="O74" s="19">
        <v>15</v>
      </c>
      <c r="P74" s="19">
        <v>0</v>
      </c>
      <c r="Q74" s="19">
        <v>1</v>
      </c>
      <c r="R74" s="19">
        <v>15</v>
      </c>
      <c r="S74" s="19">
        <v>62</v>
      </c>
      <c r="T74" s="19">
        <v>0</v>
      </c>
      <c r="U74" s="19">
        <v>8</v>
      </c>
      <c r="V74" s="19">
        <v>28</v>
      </c>
      <c r="W74" s="45" t="s">
        <v>251</v>
      </c>
      <c r="X74" s="19" t="s">
        <v>1333</v>
      </c>
      <c r="Y74" s="41">
        <v>2024</v>
      </c>
    </row>
    <row r="75" ht="45" customHeight="true" spans="1:25">
      <c r="A75" s="13">
        <v>68</v>
      </c>
      <c r="B75" s="19" t="s">
        <v>95</v>
      </c>
      <c r="C75" s="19" t="s">
        <v>239</v>
      </c>
      <c r="D75" s="19" t="s">
        <v>284</v>
      </c>
      <c r="E75" s="19" t="s">
        <v>247</v>
      </c>
      <c r="F75" s="19" t="s">
        <v>320</v>
      </c>
      <c r="G75" s="19" t="s">
        <v>1334</v>
      </c>
      <c r="H75" s="19" t="s">
        <v>83</v>
      </c>
      <c r="I75" s="19" t="s">
        <v>320</v>
      </c>
      <c r="J75" s="34">
        <v>45658</v>
      </c>
      <c r="K75" s="34">
        <v>45992</v>
      </c>
      <c r="L75" s="19" t="s">
        <v>320</v>
      </c>
      <c r="M75" s="19" t="s">
        <v>1335</v>
      </c>
      <c r="N75" s="19">
        <v>8</v>
      </c>
      <c r="O75" s="19">
        <v>8</v>
      </c>
      <c r="P75" s="19">
        <v>0</v>
      </c>
      <c r="Q75" s="19">
        <v>1</v>
      </c>
      <c r="R75" s="19">
        <v>366</v>
      </c>
      <c r="S75" s="19">
        <v>1354</v>
      </c>
      <c r="T75" s="19">
        <v>0</v>
      </c>
      <c r="U75" s="19">
        <v>39</v>
      </c>
      <c r="V75" s="19">
        <v>104</v>
      </c>
      <c r="W75" s="45" t="s">
        <v>251</v>
      </c>
      <c r="X75" s="19" t="s">
        <v>1336</v>
      </c>
      <c r="Y75" s="41">
        <v>2024</v>
      </c>
    </row>
    <row r="76" ht="45" customHeight="true" spans="1:25">
      <c r="A76" s="13">
        <v>69</v>
      </c>
      <c r="B76" s="19" t="s">
        <v>95</v>
      </c>
      <c r="C76" s="13" t="s">
        <v>96</v>
      </c>
      <c r="D76" s="13" t="s">
        <v>122</v>
      </c>
      <c r="E76" s="19" t="s">
        <v>247</v>
      </c>
      <c r="F76" s="19" t="s">
        <v>323</v>
      </c>
      <c r="G76" s="19" t="s">
        <v>1337</v>
      </c>
      <c r="H76" s="19" t="s">
        <v>91</v>
      </c>
      <c r="I76" s="19" t="s">
        <v>323</v>
      </c>
      <c r="J76" s="34">
        <v>45658</v>
      </c>
      <c r="K76" s="34">
        <v>45992</v>
      </c>
      <c r="L76" s="19" t="s">
        <v>323</v>
      </c>
      <c r="M76" s="19" t="s">
        <v>335</v>
      </c>
      <c r="N76" s="19">
        <v>28</v>
      </c>
      <c r="O76" s="19">
        <v>28</v>
      </c>
      <c r="P76" s="19">
        <v>0</v>
      </c>
      <c r="Q76" s="19">
        <v>1</v>
      </c>
      <c r="R76" s="19">
        <v>30</v>
      </c>
      <c r="S76" s="19">
        <v>300</v>
      </c>
      <c r="T76" s="19">
        <v>1</v>
      </c>
      <c r="U76" s="19">
        <v>10</v>
      </c>
      <c r="V76" s="19">
        <v>28</v>
      </c>
      <c r="W76" s="19" t="s">
        <v>251</v>
      </c>
      <c r="X76" s="19" t="s">
        <v>293</v>
      </c>
      <c r="Y76" s="41">
        <v>2024</v>
      </c>
    </row>
    <row r="77" ht="45" customHeight="true" spans="1:25">
      <c r="A77" s="13">
        <v>70</v>
      </c>
      <c r="B77" s="19" t="s">
        <v>95</v>
      </c>
      <c r="C77" s="13" t="s">
        <v>96</v>
      </c>
      <c r="D77" s="13" t="s">
        <v>122</v>
      </c>
      <c r="E77" s="19" t="s">
        <v>247</v>
      </c>
      <c r="F77" s="19" t="s">
        <v>323</v>
      </c>
      <c r="G77" s="19" t="s">
        <v>1338</v>
      </c>
      <c r="H77" s="19" t="s">
        <v>91</v>
      </c>
      <c r="I77" s="19" t="s">
        <v>323</v>
      </c>
      <c r="J77" s="34">
        <v>45658</v>
      </c>
      <c r="K77" s="34">
        <v>45992</v>
      </c>
      <c r="L77" s="19" t="s">
        <v>323</v>
      </c>
      <c r="M77" s="19" t="s">
        <v>1339</v>
      </c>
      <c r="N77" s="19">
        <v>25</v>
      </c>
      <c r="O77" s="19">
        <v>25</v>
      </c>
      <c r="P77" s="19">
        <v>0</v>
      </c>
      <c r="Q77" s="19">
        <v>1</v>
      </c>
      <c r="R77" s="19">
        <v>25</v>
      </c>
      <c r="S77" s="19">
        <v>200</v>
      </c>
      <c r="T77" s="19">
        <v>1</v>
      </c>
      <c r="U77" s="19">
        <v>8</v>
      </c>
      <c r="V77" s="19">
        <v>21</v>
      </c>
      <c r="W77" s="19" t="s">
        <v>251</v>
      </c>
      <c r="X77" s="19" t="s">
        <v>293</v>
      </c>
      <c r="Y77" s="41">
        <v>2024</v>
      </c>
    </row>
    <row r="78" ht="45" customHeight="true" spans="1:25">
      <c r="A78" s="13">
        <v>71</v>
      </c>
      <c r="B78" s="19" t="s">
        <v>95</v>
      </c>
      <c r="C78" s="13" t="s">
        <v>96</v>
      </c>
      <c r="D78" s="13" t="s">
        <v>122</v>
      </c>
      <c r="E78" s="19" t="s">
        <v>247</v>
      </c>
      <c r="F78" s="19" t="s">
        <v>1340</v>
      </c>
      <c r="G78" s="19" t="s">
        <v>1341</v>
      </c>
      <c r="H78" s="19" t="s">
        <v>83</v>
      </c>
      <c r="I78" s="19" t="s">
        <v>1340</v>
      </c>
      <c r="J78" s="34">
        <v>45658</v>
      </c>
      <c r="K78" s="34">
        <v>45992</v>
      </c>
      <c r="L78" s="19" t="s">
        <v>1340</v>
      </c>
      <c r="M78" s="19" t="s">
        <v>1342</v>
      </c>
      <c r="N78" s="19">
        <v>30</v>
      </c>
      <c r="O78" s="19">
        <v>30</v>
      </c>
      <c r="P78" s="19">
        <v>0</v>
      </c>
      <c r="Q78" s="19">
        <v>1</v>
      </c>
      <c r="R78" s="19">
        <v>50</v>
      </c>
      <c r="S78" s="19">
        <v>180</v>
      </c>
      <c r="T78" s="19">
        <v>0</v>
      </c>
      <c r="U78" s="19">
        <v>1</v>
      </c>
      <c r="V78" s="19">
        <v>3</v>
      </c>
      <c r="W78" s="19" t="s">
        <v>251</v>
      </c>
      <c r="X78" s="19" t="s">
        <v>293</v>
      </c>
      <c r="Y78" s="41">
        <v>2024</v>
      </c>
    </row>
    <row r="79" ht="45" customHeight="true" spans="1:25">
      <c r="A79" s="13">
        <v>72</v>
      </c>
      <c r="B79" s="19" t="s">
        <v>95</v>
      </c>
      <c r="C79" s="13" t="s">
        <v>96</v>
      </c>
      <c r="D79" s="13" t="s">
        <v>122</v>
      </c>
      <c r="E79" s="19" t="s">
        <v>247</v>
      </c>
      <c r="F79" s="19" t="s">
        <v>1340</v>
      </c>
      <c r="G79" s="19" t="s">
        <v>1343</v>
      </c>
      <c r="H79" s="19" t="s">
        <v>83</v>
      </c>
      <c r="I79" s="19" t="s">
        <v>1340</v>
      </c>
      <c r="J79" s="34">
        <v>45658</v>
      </c>
      <c r="K79" s="34">
        <v>45992</v>
      </c>
      <c r="L79" s="19" t="s">
        <v>1340</v>
      </c>
      <c r="M79" s="19" t="s">
        <v>1344</v>
      </c>
      <c r="N79" s="19">
        <v>60</v>
      </c>
      <c r="O79" s="19">
        <v>60</v>
      </c>
      <c r="P79" s="19">
        <v>0</v>
      </c>
      <c r="Q79" s="19">
        <v>1</v>
      </c>
      <c r="R79" s="19">
        <v>300</v>
      </c>
      <c r="S79" s="19">
        <v>800</v>
      </c>
      <c r="T79" s="19">
        <v>0</v>
      </c>
      <c r="U79" s="19">
        <v>2</v>
      </c>
      <c r="V79" s="19">
        <v>7</v>
      </c>
      <c r="W79" s="19" t="s">
        <v>251</v>
      </c>
      <c r="X79" s="19" t="s">
        <v>293</v>
      </c>
      <c r="Y79" s="41">
        <v>2024</v>
      </c>
    </row>
    <row r="80" ht="45" customHeight="true" spans="1:25">
      <c r="A80" s="13">
        <v>73</v>
      </c>
      <c r="B80" s="19" t="s">
        <v>95</v>
      </c>
      <c r="C80" s="13" t="s">
        <v>96</v>
      </c>
      <c r="D80" s="13" t="s">
        <v>122</v>
      </c>
      <c r="E80" s="19" t="s">
        <v>247</v>
      </c>
      <c r="F80" s="19" t="s">
        <v>1340</v>
      </c>
      <c r="G80" s="19" t="s">
        <v>1345</v>
      </c>
      <c r="H80" s="19" t="s">
        <v>83</v>
      </c>
      <c r="I80" s="19" t="s">
        <v>1340</v>
      </c>
      <c r="J80" s="34">
        <v>45658</v>
      </c>
      <c r="K80" s="34">
        <v>45992</v>
      </c>
      <c r="L80" s="19" t="s">
        <v>1340</v>
      </c>
      <c r="M80" s="19" t="s">
        <v>1346</v>
      </c>
      <c r="N80" s="19">
        <v>45</v>
      </c>
      <c r="O80" s="19">
        <v>45</v>
      </c>
      <c r="P80" s="19">
        <v>0</v>
      </c>
      <c r="Q80" s="19">
        <v>1</v>
      </c>
      <c r="R80" s="19">
        <v>500</v>
      </c>
      <c r="S80" s="19">
        <v>2200</v>
      </c>
      <c r="T80" s="19">
        <v>0</v>
      </c>
      <c r="U80" s="19">
        <v>3</v>
      </c>
      <c r="V80" s="19">
        <v>12</v>
      </c>
      <c r="W80" s="19" t="s">
        <v>251</v>
      </c>
      <c r="X80" s="19" t="s">
        <v>293</v>
      </c>
      <c r="Y80" s="41">
        <v>2024</v>
      </c>
    </row>
    <row r="81" ht="45" customHeight="true" spans="1:25">
      <c r="A81" s="13">
        <v>74</v>
      </c>
      <c r="B81" s="13" t="s">
        <v>77</v>
      </c>
      <c r="C81" s="19" t="s">
        <v>436</v>
      </c>
      <c r="D81" s="19" t="s">
        <v>577</v>
      </c>
      <c r="E81" s="19" t="s">
        <v>247</v>
      </c>
      <c r="F81" s="19" t="s">
        <v>1340</v>
      </c>
      <c r="G81" s="19" t="s">
        <v>1347</v>
      </c>
      <c r="H81" s="19" t="s">
        <v>83</v>
      </c>
      <c r="I81" s="19" t="s">
        <v>1340</v>
      </c>
      <c r="J81" s="34">
        <v>45658</v>
      </c>
      <c r="K81" s="34">
        <v>45992</v>
      </c>
      <c r="L81" s="19" t="s">
        <v>1340</v>
      </c>
      <c r="M81" s="19" t="s">
        <v>1348</v>
      </c>
      <c r="N81" s="19">
        <v>50</v>
      </c>
      <c r="O81" s="19">
        <v>50</v>
      </c>
      <c r="P81" s="19">
        <v>0</v>
      </c>
      <c r="Q81" s="19">
        <v>1</v>
      </c>
      <c r="R81" s="19">
        <v>50</v>
      </c>
      <c r="S81" s="19">
        <v>200</v>
      </c>
      <c r="T81" s="19">
        <v>0</v>
      </c>
      <c r="U81" s="19">
        <v>5</v>
      </c>
      <c r="V81" s="19">
        <v>20</v>
      </c>
      <c r="W81" s="19" t="s">
        <v>251</v>
      </c>
      <c r="X81" s="19" t="s">
        <v>1333</v>
      </c>
      <c r="Y81" s="41">
        <v>2024</v>
      </c>
    </row>
    <row r="82" ht="45" customHeight="true" spans="1:25">
      <c r="A82" s="13">
        <v>75</v>
      </c>
      <c r="B82" s="19" t="s">
        <v>95</v>
      </c>
      <c r="C82" s="13" t="s">
        <v>96</v>
      </c>
      <c r="D82" s="13" t="s">
        <v>122</v>
      </c>
      <c r="E82" s="19" t="s">
        <v>247</v>
      </c>
      <c r="F82" s="19" t="s">
        <v>1349</v>
      </c>
      <c r="G82" s="19" t="s">
        <v>1350</v>
      </c>
      <c r="H82" s="19" t="s">
        <v>83</v>
      </c>
      <c r="I82" s="19" t="s">
        <v>1349</v>
      </c>
      <c r="J82" s="34">
        <v>45658</v>
      </c>
      <c r="K82" s="34">
        <v>45992</v>
      </c>
      <c r="L82" s="19" t="s">
        <v>1349</v>
      </c>
      <c r="M82" s="19" t="s">
        <v>1351</v>
      </c>
      <c r="N82" s="19">
        <v>16</v>
      </c>
      <c r="O82" s="19">
        <v>16</v>
      </c>
      <c r="P82" s="19">
        <v>0</v>
      </c>
      <c r="Q82" s="19">
        <v>1</v>
      </c>
      <c r="R82" s="19">
        <v>1187</v>
      </c>
      <c r="S82" s="19">
        <v>3800</v>
      </c>
      <c r="T82" s="19">
        <v>0</v>
      </c>
      <c r="U82" s="19">
        <v>75</v>
      </c>
      <c r="V82" s="19">
        <v>233</v>
      </c>
      <c r="W82" s="19" t="s">
        <v>251</v>
      </c>
      <c r="X82" s="19" t="s">
        <v>293</v>
      </c>
      <c r="Y82" s="41">
        <v>2024</v>
      </c>
    </row>
    <row r="83" ht="45" customHeight="true" spans="1:25">
      <c r="A83" s="13">
        <v>76</v>
      </c>
      <c r="B83" s="19" t="s">
        <v>95</v>
      </c>
      <c r="C83" s="13" t="s">
        <v>96</v>
      </c>
      <c r="D83" s="13" t="s">
        <v>122</v>
      </c>
      <c r="E83" s="19" t="s">
        <v>247</v>
      </c>
      <c r="F83" s="19" t="s">
        <v>1349</v>
      </c>
      <c r="G83" s="19" t="s">
        <v>1352</v>
      </c>
      <c r="H83" s="19" t="s">
        <v>83</v>
      </c>
      <c r="I83" s="19" t="s">
        <v>1349</v>
      </c>
      <c r="J83" s="34">
        <v>45658</v>
      </c>
      <c r="K83" s="34">
        <v>45992</v>
      </c>
      <c r="L83" s="19" t="s">
        <v>1349</v>
      </c>
      <c r="M83" s="19" t="s">
        <v>1353</v>
      </c>
      <c r="N83" s="19">
        <v>38</v>
      </c>
      <c r="O83" s="19">
        <v>38</v>
      </c>
      <c r="P83" s="19">
        <v>0</v>
      </c>
      <c r="Q83" s="19">
        <v>1</v>
      </c>
      <c r="R83" s="19">
        <v>1187</v>
      </c>
      <c r="S83" s="19">
        <v>3800</v>
      </c>
      <c r="T83" s="19">
        <v>0</v>
      </c>
      <c r="U83" s="19">
        <v>75</v>
      </c>
      <c r="V83" s="19">
        <v>233</v>
      </c>
      <c r="W83" s="19" t="s">
        <v>251</v>
      </c>
      <c r="X83" s="19" t="s">
        <v>293</v>
      </c>
      <c r="Y83" s="41">
        <v>2024</v>
      </c>
    </row>
    <row r="84" ht="45" customHeight="true" spans="1:25">
      <c r="A84" s="13">
        <v>77</v>
      </c>
      <c r="B84" s="19" t="s">
        <v>95</v>
      </c>
      <c r="C84" s="19" t="s">
        <v>239</v>
      </c>
      <c r="D84" s="19" t="s">
        <v>284</v>
      </c>
      <c r="E84" s="19" t="s">
        <v>247</v>
      </c>
      <c r="F84" s="19" t="s">
        <v>1349</v>
      </c>
      <c r="G84" s="19" t="s">
        <v>1354</v>
      </c>
      <c r="H84" s="19" t="s">
        <v>111</v>
      </c>
      <c r="I84" s="19" t="s">
        <v>1349</v>
      </c>
      <c r="J84" s="34">
        <v>45658</v>
      </c>
      <c r="K84" s="34">
        <v>45992</v>
      </c>
      <c r="L84" s="19" t="s">
        <v>1349</v>
      </c>
      <c r="M84" s="19" t="s">
        <v>1355</v>
      </c>
      <c r="N84" s="19">
        <v>5</v>
      </c>
      <c r="O84" s="19">
        <v>5</v>
      </c>
      <c r="P84" s="19">
        <v>0</v>
      </c>
      <c r="Q84" s="19">
        <v>1</v>
      </c>
      <c r="R84" s="19">
        <v>1187</v>
      </c>
      <c r="S84" s="19">
        <v>3800</v>
      </c>
      <c r="T84" s="19">
        <v>0</v>
      </c>
      <c r="U84" s="19">
        <v>75</v>
      </c>
      <c r="V84" s="19">
        <v>233</v>
      </c>
      <c r="W84" s="19" t="s">
        <v>251</v>
      </c>
      <c r="X84" s="19" t="s">
        <v>1336</v>
      </c>
      <c r="Y84" s="41">
        <v>2024</v>
      </c>
    </row>
    <row r="85" ht="45" customHeight="true" spans="1:25">
      <c r="A85" s="13">
        <v>78</v>
      </c>
      <c r="B85" s="19" t="s">
        <v>95</v>
      </c>
      <c r="C85" s="13" t="s">
        <v>96</v>
      </c>
      <c r="D85" s="13" t="s">
        <v>122</v>
      </c>
      <c r="E85" s="19" t="s">
        <v>247</v>
      </c>
      <c r="F85" s="19" t="s">
        <v>1349</v>
      </c>
      <c r="G85" s="19" t="s">
        <v>1356</v>
      </c>
      <c r="H85" s="19" t="s">
        <v>83</v>
      </c>
      <c r="I85" s="19" t="s">
        <v>1349</v>
      </c>
      <c r="J85" s="34">
        <v>45658</v>
      </c>
      <c r="K85" s="34">
        <v>45992</v>
      </c>
      <c r="L85" s="19" t="s">
        <v>1349</v>
      </c>
      <c r="M85" s="19" t="s">
        <v>1357</v>
      </c>
      <c r="N85" s="19">
        <v>24</v>
      </c>
      <c r="O85" s="19">
        <v>24</v>
      </c>
      <c r="P85" s="19">
        <v>0</v>
      </c>
      <c r="Q85" s="19">
        <v>1</v>
      </c>
      <c r="R85" s="19">
        <v>150</v>
      </c>
      <c r="S85" s="19">
        <v>450</v>
      </c>
      <c r="T85" s="19">
        <v>0</v>
      </c>
      <c r="U85" s="19">
        <v>7</v>
      </c>
      <c r="V85" s="19">
        <v>21</v>
      </c>
      <c r="W85" s="19" t="s">
        <v>1358</v>
      </c>
      <c r="X85" s="19" t="s">
        <v>293</v>
      </c>
      <c r="Y85" s="41">
        <v>2024</v>
      </c>
    </row>
    <row r="86" ht="45" customHeight="true" spans="1:25">
      <c r="A86" s="13">
        <v>79</v>
      </c>
      <c r="B86" s="19" t="s">
        <v>95</v>
      </c>
      <c r="C86" s="13" t="s">
        <v>96</v>
      </c>
      <c r="D86" s="13" t="s">
        <v>122</v>
      </c>
      <c r="E86" s="19" t="s">
        <v>247</v>
      </c>
      <c r="F86" s="19" t="s">
        <v>1349</v>
      </c>
      <c r="G86" s="19" t="s">
        <v>1359</v>
      </c>
      <c r="H86" s="19" t="s">
        <v>83</v>
      </c>
      <c r="I86" s="19" t="s">
        <v>1349</v>
      </c>
      <c r="J86" s="34">
        <v>45658</v>
      </c>
      <c r="K86" s="34">
        <v>45992</v>
      </c>
      <c r="L86" s="19" t="s">
        <v>1349</v>
      </c>
      <c r="M86" s="19" t="s">
        <v>1360</v>
      </c>
      <c r="N86" s="19">
        <v>15</v>
      </c>
      <c r="O86" s="19">
        <v>15</v>
      </c>
      <c r="P86" s="19">
        <v>0</v>
      </c>
      <c r="Q86" s="19">
        <v>1</v>
      </c>
      <c r="R86" s="19">
        <v>80</v>
      </c>
      <c r="S86" s="19">
        <v>200</v>
      </c>
      <c r="T86" s="19">
        <v>0</v>
      </c>
      <c r="U86" s="19">
        <v>5</v>
      </c>
      <c r="V86" s="19">
        <v>13</v>
      </c>
      <c r="W86" s="19" t="s">
        <v>1358</v>
      </c>
      <c r="X86" s="19" t="s">
        <v>293</v>
      </c>
      <c r="Y86" s="41">
        <v>2024</v>
      </c>
    </row>
    <row r="87" ht="45" customHeight="true" spans="1:25">
      <c r="A87" s="13">
        <v>80</v>
      </c>
      <c r="B87" s="13" t="s">
        <v>77</v>
      </c>
      <c r="C87" s="13" t="s">
        <v>88</v>
      </c>
      <c r="D87" s="19" t="s">
        <v>89</v>
      </c>
      <c r="E87" s="19" t="s">
        <v>247</v>
      </c>
      <c r="F87" s="19" t="s">
        <v>1349</v>
      </c>
      <c r="G87" s="19" t="s">
        <v>1361</v>
      </c>
      <c r="H87" s="19" t="s">
        <v>83</v>
      </c>
      <c r="I87" s="19" t="s">
        <v>1349</v>
      </c>
      <c r="J87" s="34">
        <v>45658</v>
      </c>
      <c r="K87" s="34">
        <v>45992</v>
      </c>
      <c r="L87" s="19" t="s">
        <v>1349</v>
      </c>
      <c r="M87" s="19" t="s">
        <v>1362</v>
      </c>
      <c r="N87" s="19">
        <v>50</v>
      </c>
      <c r="O87" s="19">
        <v>50</v>
      </c>
      <c r="P87" s="19">
        <v>0</v>
      </c>
      <c r="Q87" s="19">
        <v>1</v>
      </c>
      <c r="R87" s="19">
        <v>230</v>
      </c>
      <c r="S87" s="19">
        <v>920</v>
      </c>
      <c r="T87" s="19">
        <v>0</v>
      </c>
      <c r="U87" s="19">
        <v>12</v>
      </c>
      <c r="V87" s="19">
        <v>26</v>
      </c>
      <c r="W87" s="19" t="s">
        <v>1358</v>
      </c>
      <c r="X87" s="19" t="s">
        <v>1363</v>
      </c>
      <c r="Y87" s="41">
        <v>2024</v>
      </c>
    </row>
    <row r="88" ht="45" customHeight="true" spans="1:25">
      <c r="A88" s="13">
        <v>81</v>
      </c>
      <c r="B88" s="13" t="s">
        <v>77</v>
      </c>
      <c r="C88" s="13" t="s">
        <v>88</v>
      </c>
      <c r="D88" s="19" t="s">
        <v>89</v>
      </c>
      <c r="E88" s="19" t="s">
        <v>247</v>
      </c>
      <c r="F88" s="19" t="s">
        <v>367</v>
      </c>
      <c r="G88" s="19" t="s">
        <v>1364</v>
      </c>
      <c r="H88" s="19" t="s">
        <v>83</v>
      </c>
      <c r="I88" s="19" t="s">
        <v>367</v>
      </c>
      <c r="J88" s="34">
        <v>45658</v>
      </c>
      <c r="K88" s="34">
        <v>45992</v>
      </c>
      <c r="L88" s="19" t="s">
        <v>367</v>
      </c>
      <c r="M88" s="19" t="s">
        <v>1365</v>
      </c>
      <c r="N88" s="19">
        <v>15</v>
      </c>
      <c r="O88" s="19">
        <v>15</v>
      </c>
      <c r="P88" s="19">
        <v>0</v>
      </c>
      <c r="Q88" s="19">
        <v>1</v>
      </c>
      <c r="R88" s="19">
        <v>73</v>
      </c>
      <c r="S88" s="19">
        <v>289</v>
      </c>
      <c r="T88" s="19">
        <v>1</v>
      </c>
      <c r="U88" s="19">
        <v>19</v>
      </c>
      <c r="V88" s="19">
        <v>59</v>
      </c>
      <c r="W88" s="19" t="s">
        <v>251</v>
      </c>
      <c r="X88" s="19" t="s">
        <v>263</v>
      </c>
      <c r="Y88" s="41">
        <v>2024</v>
      </c>
    </row>
    <row r="89" ht="45" customHeight="true" spans="1:25">
      <c r="A89" s="13">
        <v>82</v>
      </c>
      <c r="B89" s="13" t="s">
        <v>77</v>
      </c>
      <c r="C89" s="13" t="s">
        <v>88</v>
      </c>
      <c r="D89" s="19" t="s">
        <v>89</v>
      </c>
      <c r="E89" s="19" t="s">
        <v>247</v>
      </c>
      <c r="F89" s="19" t="s">
        <v>367</v>
      </c>
      <c r="G89" s="19" t="s">
        <v>1366</v>
      </c>
      <c r="H89" s="19" t="s">
        <v>83</v>
      </c>
      <c r="I89" s="19" t="s">
        <v>367</v>
      </c>
      <c r="J89" s="34">
        <v>45658</v>
      </c>
      <c r="K89" s="34">
        <v>45992</v>
      </c>
      <c r="L89" s="19" t="s">
        <v>367</v>
      </c>
      <c r="M89" s="19" t="s">
        <v>1365</v>
      </c>
      <c r="N89" s="19">
        <v>15</v>
      </c>
      <c r="O89" s="19">
        <v>15</v>
      </c>
      <c r="P89" s="19">
        <v>0</v>
      </c>
      <c r="Q89" s="19">
        <v>1</v>
      </c>
      <c r="R89" s="19">
        <v>102</v>
      </c>
      <c r="S89" s="19">
        <v>388</v>
      </c>
      <c r="T89" s="19">
        <v>1</v>
      </c>
      <c r="U89" s="19">
        <v>10</v>
      </c>
      <c r="V89" s="19">
        <v>40</v>
      </c>
      <c r="W89" s="19" t="s">
        <v>251</v>
      </c>
      <c r="X89" s="19" t="s">
        <v>263</v>
      </c>
      <c r="Y89" s="41">
        <v>2024</v>
      </c>
    </row>
    <row r="90" ht="45" customHeight="true" spans="1:25">
      <c r="A90" s="13">
        <v>83</v>
      </c>
      <c r="B90" s="13" t="s">
        <v>77</v>
      </c>
      <c r="C90" s="13" t="s">
        <v>88</v>
      </c>
      <c r="D90" s="19" t="s">
        <v>89</v>
      </c>
      <c r="E90" s="19" t="s">
        <v>247</v>
      </c>
      <c r="F90" s="19" t="s">
        <v>367</v>
      </c>
      <c r="G90" s="19" t="s">
        <v>1367</v>
      </c>
      <c r="H90" s="19" t="s">
        <v>83</v>
      </c>
      <c r="I90" s="19" t="s">
        <v>367</v>
      </c>
      <c r="J90" s="34">
        <v>45658</v>
      </c>
      <c r="K90" s="34">
        <v>45992</v>
      </c>
      <c r="L90" s="19" t="s">
        <v>367</v>
      </c>
      <c r="M90" s="19" t="s">
        <v>1368</v>
      </c>
      <c r="N90" s="19">
        <v>180</v>
      </c>
      <c r="O90" s="19">
        <v>180</v>
      </c>
      <c r="P90" s="19">
        <v>0</v>
      </c>
      <c r="Q90" s="19">
        <v>1</v>
      </c>
      <c r="R90" s="19">
        <v>270</v>
      </c>
      <c r="S90" s="19">
        <v>958</v>
      </c>
      <c r="T90" s="19">
        <v>1</v>
      </c>
      <c r="U90" s="19">
        <v>34</v>
      </c>
      <c r="V90" s="19">
        <v>117</v>
      </c>
      <c r="W90" s="19" t="s">
        <v>251</v>
      </c>
      <c r="X90" s="19" t="s">
        <v>1369</v>
      </c>
      <c r="Y90" s="41">
        <v>2024</v>
      </c>
    </row>
    <row r="91" ht="45" customHeight="true" spans="1:25">
      <c r="A91" s="13">
        <v>84</v>
      </c>
      <c r="B91" s="13" t="s">
        <v>77</v>
      </c>
      <c r="C91" s="13" t="s">
        <v>88</v>
      </c>
      <c r="D91" s="19" t="s">
        <v>89</v>
      </c>
      <c r="E91" s="19" t="s">
        <v>247</v>
      </c>
      <c r="F91" s="19" t="s">
        <v>367</v>
      </c>
      <c r="G91" s="19" t="s">
        <v>1370</v>
      </c>
      <c r="H91" s="19" t="s">
        <v>83</v>
      </c>
      <c r="I91" s="19" t="s">
        <v>367</v>
      </c>
      <c r="J91" s="34">
        <v>45658</v>
      </c>
      <c r="K91" s="34">
        <v>45992</v>
      </c>
      <c r="L91" s="19" t="s">
        <v>367</v>
      </c>
      <c r="M91" s="19" t="s">
        <v>1371</v>
      </c>
      <c r="N91" s="19">
        <v>100</v>
      </c>
      <c r="O91" s="19">
        <v>100</v>
      </c>
      <c r="P91" s="19">
        <v>0</v>
      </c>
      <c r="Q91" s="19">
        <v>1</v>
      </c>
      <c r="R91" s="19">
        <v>160</v>
      </c>
      <c r="S91" s="19">
        <v>572</v>
      </c>
      <c r="T91" s="19">
        <v>1</v>
      </c>
      <c r="U91" s="19">
        <v>32</v>
      </c>
      <c r="V91" s="19">
        <v>110</v>
      </c>
      <c r="W91" s="19" t="s">
        <v>251</v>
      </c>
      <c r="X91" s="19" t="s">
        <v>1369</v>
      </c>
      <c r="Y91" s="41">
        <v>2024</v>
      </c>
    </row>
    <row r="92" ht="45" customHeight="true" spans="1:25">
      <c r="A92" s="13">
        <v>85</v>
      </c>
      <c r="B92" s="13" t="s">
        <v>77</v>
      </c>
      <c r="C92" s="13" t="s">
        <v>88</v>
      </c>
      <c r="D92" s="19" t="s">
        <v>89</v>
      </c>
      <c r="E92" s="19" t="s">
        <v>247</v>
      </c>
      <c r="F92" s="19" t="s">
        <v>367</v>
      </c>
      <c r="G92" s="19" t="s">
        <v>1372</v>
      </c>
      <c r="H92" s="19" t="s">
        <v>83</v>
      </c>
      <c r="I92" s="19" t="s">
        <v>367</v>
      </c>
      <c r="J92" s="34">
        <v>45658</v>
      </c>
      <c r="K92" s="34">
        <v>45992</v>
      </c>
      <c r="L92" s="19" t="s">
        <v>367</v>
      </c>
      <c r="M92" s="19" t="s">
        <v>1373</v>
      </c>
      <c r="N92" s="19">
        <v>5</v>
      </c>
      <c r="O92" s="19">
        <v>5</v>
      </c>
      <c r="P92" s="19">
        <v>0</v>
      </c>
      <c r="Q92" s="19">
        <v>1</v>
      </c>
      <c r="R92" s="19">
        <v>31</v>
      </c>
      <c r="S92" s="19">
        <v>145</v>
      </c>
      <c r="T92" s="19">
        <v>1</v>
      </c>
      <c r="U92" s="19">
        <v>4</v>
      </c>
      <c r="V92" s="19">
        <v>17</v>
      </c>
      <c r="W92" s="19" t="s">
        <v>251</v>
      </c>
      <c r="X92" s="19" t="s">
        <v>1369</v>
      </c>
      <c r="Y92" s="41">
        <v>2024</v>
      </c>
    </row>
    <row r="93" ht="45" customHeight="true" spans="1:25">
      <c r="A93" s="13">
        <v>86</v>
      </c>
      <c r="B93" s="19" t="s">
        <v>95</v>
      </c>
      <c r="C93" s="13" t="s">
        <v>96</v>
      </c>
      <c r="D93" s="13" t="s">
        <v>122</v>
      </c>
      <c r="E93" s="19" t="s">
        <v>247</v>
      </c>
      <c r="F93" s="19" t="s">
        <v>367</v>
      </c>
      <c r="G93" s="19" t="s">
        <v>1374</v>
      </c>
      <c r="H93" s="19" t="s">
        <v>83</v>
      </c>
      <c r="I93" s="19" t="s">
        <v>367</v>
      </c>
      <c r="J93" s="34">
        <v>45658</v>
      </c>
      <c r="K93" s="34">
        <v>45992</v>
      </c>
      <c r="L93" s="19" t="s">
        <v>367</v>
      </c>
      <c r="M93" s="19" t="s">
        <v>1375</v>
      </c>
      <c r="N93" s="19">
        <v>7</v>
      </c>
      <c r="O93" s="19">
        <v>7</v>
      </c>
      <c r="P93" s="19">
        <v>0</v>
      </c>
      <c r="Q93" s="19">
        <v>1</v>
      </c>
      <c r="R93" s="19">
        <v>28</v>
      </c>
      <c r="S93" s="19">
        <v>112</v>
      </c>
      <c r="T93" s="19">
        <v>1</v>
      </c>
      <c r="U93" s="19">
        <v>7</v>
      </c>
      <c r="V93" s="19">
        <v>22</v>
      </c>
      <c r="W93" s="19" t="s">
        <v>251</v>
      </c>
      <c r="X93" s="19" t="s">
        <v>370</v>
      </c>
      <c r="Y93" s="41">
        <v>2024</v>
      </c>
    </row>
    <row r="94" ht="45" customHeight="true" spans="1:25">
      <c r="A94" s="13">
        <v>87</v>
      </c>
      <c r="B94" s="13" t="s">
        <v>77</v>
      </c>
      <c r="C94" s="13" t="s">
        <v>88</v>
      </c>
      <c r="D94" s="19" t="s">
        <v>89</v>
      </c>
      <c r="E94" s="19" t="s">
        <v>247</v>
      </c>
      <c r="F94" s="19" t="s">
        <v>380</v>
      </c>
      <c r="G94" s="19" t="s">
        <v>1376</v>
      </c>
      <c r="H94" s="19" t="s">
        <v>83</v>
      </c>
      <c r="I94" s="19" t="s">
        <v>380</v>
      </c>
      <c r="J94" s="34">
        <v>45658</v>
      </c>
      <c r="K94" s="34">
        <v>45992</v>
      </c>
      <c r="L94" s="19" t="s">
        <v>380</v>
      </c>
      <c r="M94" s="19" t="s">
        <v>1377</v>
      </c>
      <c r="N94" s="19">
        <v>20</v>
      </c>
      <c r="O94" s="19">
        <v>20</v>
      </c>
      <c r="P94" s="19">
        <v>0</v>
      </c>
      <c r="Q94" s="19">
        <v>1</v>
      </c>
      <c r="R94" s="19">
        <v>102</v>
      </c>
      <c r="S94" s="19">
        <v>326</v>
      </c>
      <c r="T94" s="19">
        <v>0</v>
      </c>
      <c r="U94" s="19">
        <v>4</v>
      </c>
      <c r="V94" s="19">
        <v>16</v>
      </c>
      <c r="W94" s="19" t="s">
        <v>251</v>
      </c>
      <c r="X94" s="19" t="s">
        <v>263</v>
      </c>
      <c r="Y94" s="41">
        <v>2024</v>
      </c>
    </row>
    <row r="95" ht="45" customHeight="true" spans="1:25">
      <c r="A95" s="13">
        <v>88</v>
      </c>
      <c r="B95" s="19" t="s">
        <v>95</v>
      </c>
      <c r="C95" s="19" t="s">
        <v>239</v>
      </c>
      <c r="D95" s="19" t="s">
        <v>240</v>
      </c>
      <c r="E95" s="19" t="s">
        <v>247</v>
      </c>
      <c r="F95" s="19" t="s">
        <v>380</v>
      </c>
      <c r="G95" s="19" t="s">
        <v>1378</v>
      </c>
      <c r="H95" s="19" t="s">
        <v>83</v>
      </c>
      <c r="I95" s="19" t="s">
        <v>380</v>
      </c>
      <c r="J95" s="34">
        <v>45658</v>
      </c>
      <c r="K95" s="34">
        <v>45992</v>
      </c>
      <c r="L95" s="19" t="s">
        <v>380</v>
      </c>
      <c r="M95" s="19" t="s">
        <v>1379</v>
      </c>
      <c r="N95" s="19">
        <v>20</v>
      </c>
      <c r="O95" s="19">
        <v>20</v>
      </c>
      <c r="P95" s="19">
        <v>0</v>
      </c>
      <c r="Q95" s="19">
        <v>1</v>
      </c>
      <c r="R95" s="19">
        <v>300</v>
      </c>
      <c r="S95" s="19">
        <v>663</v>
      </c>
      <c r="T95" s="19">
        <v>0</v>
      </c>
      <c r="U95" s="19">
        <v>8</v>
      </c>
      <c r="V95" s="19">
        <v>36</v>
      </c>
      <c r="W95" s="19" t="s">
        <v>251</v>
      </c>
      <c r="X95" s="19" t="s">
        <v>387</v>
      </c>
      <c r="Y95" s="41">
        <v>2024</v>
      </c>
    </row>
    <row r="96" ht="45" customHeight="true" spans="1:25">
      <c r="A96" s="13">
        <v>89</v>
      </c>
      <c r="B96" s="13" t="s">
        <v>77</v>
      </c>
      <c r="C96" s="13" t="s">
        <v>88</v>
      </c>
      <c r="D96" s="19" t="s">
        <v>89</v>
      </c>
      <c r="E96" s="19" t="s">
        <v>247</v>
      </c>
      <c r="F96" s="19" t="s">
        <v>1380</v>
      </c>
      <c r="G96" s="19" t="s">
        <v>1381</v>
      </c>
      <c r="H96" s="19" t="s">
        <v>91</v>
      </c>
      <c r="I96" s="19" t="s">
        <v>1380</v>
      </c>
      <c r="J96" s="34">
        <v>45658</v>
      </c>
      <c r="K96" s="34">
        <v>45992</v>
      </c>
      <c r="L96" s="19" t="s">
        <v>1380</v>
      </c>
      <c r="M96" s="19" t="s">
        <v>1382</v>
      </c>
      <c r="N96" s="19">
        <v>25</v>
      </c>
      <c r="O96" s="19">
        <v>25</v>
      </c>
      <c r="P96" s="19">
        <v>0</v>
      </c>
      <c r="Q96" s="19">
        <v>1</v>
      </c>
      <c r="R96" s="19">
        <v>36</v>
      </c>
      <c r="S96" s="19">
        <v>110</v>
      </c>
      <c r="T96" s="19">
        <v>0</v>
      </c>
      <c r="U96" s="19">
        <v>6</v>
      </c>
      <c r="V96" s="19">
        <v>20</v>
      </c>
      <c r="W96" s="19" t="s">
        <v>251</v>
      </c>
      <c r="X96" s="19" t="s">
        <v>263</v>
      </c>
      <c r="Y96" s="41">
        <v>2024</v>
      </c>
    </row>
    <row r="97" ht="45" customHeight="true" spans="1:25">
      <c r="A97" s="13">
        <v>90</v>
      </c>
      <c r="B97" s="19" t="s">
        <v>95</v>
      </c>
      <c r="C97" s="13" t="s">
        <v>96</v>
      </c>
      <c r="D97" s="13" t="s">
        <v>122</v>
      </c>
      <c r="E97" s="19" t="s">
        <v>247</v>
      </c>
      <c r="F97" s="19" t="s">
        <v>1380</v>
      </c>
      <c r="G97" s="19" t="s">
        <v>1383</v>
      </c>
      <c r="H97" s="19" t="s">
        <v>83</v>
      </c>
      <c r="I97" s="19" t="s">
        <v>1380</v>
      </c>
      <c r="J97" s="34">
        <v>45658</v>
      </c>
      <c r="K97" s="34">
        <v>45992</v>
      </c>
      <c r="L97" s="19" t="s">
        <v>1380</v>
      </c>
      <c r="M97" s="19" t="s">
        <v>1384</v>
      </c>
      <c r="N97" s="19">
        <v>62</v>
      </c>
      <c r="O97" s="19">
        <v>62</v>
      </c>
      <c r="P97" s="19">
        <v>0</v>
      </c>
      <c r="Q97" s="19">
        <v>1</v>
      </c>
      <c r="R97" s="19">
        <v>66</v>
      </c>
      <c r="S97" s="19">
        <v>200</v>
      </c>
      <c r="T97" s="19">
        <v>0</v>
      </c>
      <c r="U97" s="19">
        <v>12</v>
      </c>
      <c r="V97" s="19">
        <v>35</v>
      </c>
      <c r="W97" s="19" t="s">
        <v>251</v>
      </c>
      <c r="X97" s="19" t="s">
        <v>293</v>
      </c>
      <c r="Y97" s="41">
        <v>2024</v>
      </c>
    </row>
    <row r="98" ht="45" customHeight="true" spans="1:25">
      <c r="A98" s="13">
        <v>91</v>
      </c>
      <c r="B98" s="19" t="s">
        <v>95</v>
      </c>
      <c r="C98" s="13" t="s">
        <v>96</v>
      </c>
      <c r="D98" s="13" t="s">
        <v>122</v>
      </c>
      <c r="E98" s="19" t="s">
        <v>247</v>
      </c>
      <c r="F98" s="19" t="s">
        <v>1380</v>
      </c>
      <c r="G98" s="19" t="s">
        <v>1385</v>
      </c>
      <c r="H98" s="19" t="s">
        <v>83</v>
      </c>
      <c r="I98" s="19" t="s">
        <v>1380</v>
      </c>
      <c r="J98" s="34">
        <v>45658</v>
      </c>
      <c r="K98" s="34">
        <v>45992</v>
      </c>
      <c r="L98" s="19" t="s">
        <v>1380</v>
      </c>
      <c r="M98" s="19" t="s">
        <v>1386</v>
      </c>
      <c r="N98" s="19">
        <v>13</v>
      </c>
      <c r="O98" s="19">
        <v>13</v>
      </c>
      <c r="P98" s="19">
        <v>0</v>
      </c>
      <c r="Q98" s="19">
        <v>1</v>
      </c>
      <c r="R98" s="19">
        <v>5</v>
      </c>
      <c r="S98" s="19">
        <v>15</v>
      </c>
      <c r="T98" s="19">
        <v>0</v>
      </c>
      <c r="U98" s="19">
        <v>5</v>
      </c>
      <c r="V98" s="19">
        <v>15</v>
      </c>
      <c r="W98" s="19" t="s">
        <v>251</v>
      </c>
      <c r="X98" s="19" t="s">
        <v>293</v>
      </c>
      <c r="Y98" s="41">
        <v>2024</v>
      </c>
    </row>
    <row r="99" ht="45" customHeight="true" spans="1:25">
      <c r="A99" s="13">
        <v>92</v>
      </c>
      <c r="B99" s="19" t="s">
        <v>95</v>
      </c>
      <c r="C99" s="13" t="s">
        <v>96</v>
      </c>
      <c r="D99" s="13" t="s">
        <v>122</v>
      </c>
      <c r="E99" s="19" t="s">
        <v>247</v>
      </c>
      <c r="F99" s="19" t="s">
        <v>1387</v>
      </c>
      <c r="G99" s="19" t="s">
        <v>1388</v>
      </c>
      <c r="H99" s="19" t="s">
        <v>83</v>
      </c>
      <c r="I99" s="19" t="s">
        <v>1387</v>
      </c>
      <c r="J99" s="34">
        <v>45658</v>
      </c>
      <c r="K99" s="34">
        <v>45992</v>
      </c>
      <c r="L99" s="19" t="s">
        <v>1387</v>
      </c>
      <c r="M99" s="19" t="s">
        <v>1389</v>
      </c>
      <c r="N99" s="19">
        <v>48</v>
      </c>
      <c r="O99" s="19">
        <v>48</v>
      </c>
      <c r="P99" s="19">
        <v>0</v>
      </c>
      <c r="Q99" s="19">
        <v>1</v>
      </c>
      <c r="R99" s="19">
        <v>28</v>
      </c>
      <c r="S99" s="19">
        <v>101</v>
      </c>
      <c r="T99" s="19">
        <v>0</v>
      </c>
      <c r="U99" s="19">
        <v>5</v>
      </c>
      <c r="V99" s="19">
        <v>13</v>
      </c>
      <c r="W99" s="19" t="s">
        <v>251</v>
      </c>
      <c r="X99" s="19" t="s">
        <v>293</v>
      </c>
      <c r="Y99" s="41">
        <v>2024</v>
      </c>
    </row>
    <row r="100" ht="45" customHeight="true" spans="1:25">
      <c r="A100" s="13">
        <v>93</v>
      </c>
      <c r="B100" s="19" t="s">
        <v>95</v>
      </c>
      <c r="C100" s="13" t="s">
        <v>96</v>
      </c>
      <c r="D100" s="13" t="s">
        <v>122</v>
      </c>
      <c r="E100" s="19" t="s">
        <v>247</v>
      </c>
      <c r="F100" s="19" t="s">
        <v>1387</v>
      </c>
      <c r="G100" s="19" t="s">
        <v>1390</v>
      </c>
      <c r="H100" s="19" t="s">
        <v>83</v>
      </c>
      <c r="I100" s="19" t="s">
        <v>1387</v>
      </c>
      <c r="J100" s="34">
        <v>45658</v>
      </c>
      <c r="K100" s="34">
        <v>45992</v>
      </c>
      <c r="L100" s="19" t="s">
        <v>1387</v>
      </c>
      <c r="M100" s="19" t="s">
        <v>1391</v>
      </c>
      <c r="N100" s="19">
        <v>32</v>
      </c>
      <c r="O100" s="19">
        <v>32</v>
      </c>
      <c r="P100" s="19">
        <v>0</v>
      </c>
      <c r="Q100" s="19">
        <v>1</v>
      </c>
      <c r="R100" s="19">
        <v>35</v>
      </c>
      <c r="S100" s="19">
        <v>127</v>
      </c>
      <c r="T100" s="19">
        <v>0</v>
      </c>
      <c r="U100" s="19">
        <v>6</v>
      </c>
      <c r="V100" s="19">
        <v>18</v>
      </c>
      <c r="W100" s="19" t="s">
        <v>251</v>
      </c>
      <c r="X100" s="19" t="s">
        <v>293</v>
      </c>
      <c r="Y100" s="41">
        <v>2024</v>
      </c>
    </row>
    <row r="101" ht="45" customHeight="true" spans="1:25">
      <c r="A101" s="13">
        <v>94</v>
      </c>
      <c r="B101" s="19" t="s">
        <v>95</v>
      </c>
      <c r="C101" s="13" t="s">
        <v>96</v>
      </c>
      <c r="D101" s="13" t="s">
        <v>122</v>
      </c>
      <c r="E101" s="19" t="s">
        <v>247</v>
      </c>
      <c r="F101" s="19" t="s">
        <v>1387</v>
      </c>
      <c r="G101" s="19" t="s">
        <v>1392</v>
      </c>
      <c r="H101" s="19" t="s">
        <v>83</v>
      </c>
      <c r="I101" s="19" t="s">
        <v>1387</v>
      </c>
      <c r="J101" s="34">
        <v>45658</v>
      </c>
      <c r="K101" s="34">
        <v>45992</v>
      </c>
      <c r="L101" s="19" t="s">
        <v>1387</v>
      </c>
      <c r="M101" s="19" t="s">
        <v>1391</v>
      </c>
      <c r="N101" s="19">
        <v>32</v>
      </c>
      <c r="O101" s="19">
        <v>32</v>
      </c>
      <c r="P101" s="19">
        <v>0</v>
      </c>
      <c r="Q101" s="19">
        <v>1</v>
      </c>
      <c r="R101" s="19">
        <v>31</v>
      </c>
      <c r="S101" s="19">
        <v>118</v>
      </c>
      <c r="T101" s="19">
        <v>0</v>
      </c>
      <c r="U101" s="19">
        <v>3</v>
      </c>
      <c r="V101" s="19">
        <v>10</v>
      </c>
      <c r="W101" s="19" t="s">
        <v>251</v>
      </c>
      <c r="X101" s="19" t="s">
        <v>293</v>
      </c>
      <c r="Y101" s="41">
        <v>2024</v>
      </c>
    </row>
    <row r="102" ht="45" customHeight="true" spans="1:25">
      <c r="A102" s="13">
        <v>95</v>
      </c>
      <c r="B102" s="13" t="s">
        <v>77</v>
      </c>
      <c r="C102" s="13" t="s">
        <v>88</v>
      </c>
      <c r="D102" s="19" t="s">
        <v>89</v>
      </c>
      <c r="E102" s="19" t="s">
        <v>247</v>
      </c>
      <c r="F102" s="19" t="s">
        <v>1387</v>
      </c>
      <c r="G102" s="19" t="s">
        <v>1393</v>
      </c>
      <c r="H102" s="19" t="s">
        <v>83</v>
      </c>
      <c r="I102" s="19" t="s">
        <v>1387</v>
      </c>
      <c r="J102" s="34">
        <v>45658</v>
      </c>
      <c r="K102" s="34">
        <v>45992</v>
      </c>
      <c r="L102" s="19" t="s">
        <v>1387</v>
      </c>
      <c r="M102" s="19" t="s">
        <v>1394</v>
      </c>
      <c r="N102" s="19">
        <v>22</v>
      </c>
      <c r="O102" s="19">
        <v>22</v>
      </c>
      <c r="P102" s="19">
        <v>0</v>
      </c>
      <c r="Q102" s="19">
        <v>1</v>
      </c>
      <c r="R102" s="19">
        <v>64</v>
      </c>
      <c r="S102" s="19">
        <v>162</v>
      </c>
      <c r="T102" s="19">
        <v>0</v>
      </c>
      <c r="U102" s="19">
        <v>9</v>
      </c>
      <c r="V102" s="19">
        <v>26</v>
      </c>
      <c r="W102" s="19" t="s">
        <v>251</v>
      </c>
      <c r="X102" s="19" t="s">
        <v>263</v>
      </c>
      <c r="Y102" s="41">
        <v>2024</v>
      </c>
    </row>
    <row r="103" ht="45" customHeight="true" spans="1:25">
      <c r="A103" s="13">
        <v>96</v>
      </c>
      <c r="B103" s="13" t="s">
        <v>77</v>
      </c>
      <c r="C103" s="13" t="s">
        <v>88</v>
      </c>
      <c r="D103" s="19" t="s">
        <v>89</v>
      </c>
      <c r="E103" s="19" t="s">
        <v>247</v>
      </c>
      <c r="F103" s="19" t="s">
        <v>1387</v>
      </c>
      <c r="G103" s="19" t="s">
        <v>1395</v>
      </c>
      <c r="H103" s="19" t="s">
        <v>83</v>
      </c>
      <c r="I103" s="19" t="s">
        <v>1387</v>
      </c>
      <c r="J103" s="34">
        <v>45658</v>
      </c>
      <c r="K103" s="34">
        <v>45992</v>
      </c>
      <c r="L103" s="19" t="s">
        <v>1387</v>
      </c>
      <c r="M103" s="19" t="s">
        <v>1396</v>
      </c>
      <c r="N103" s="19">
        <v>30</v>
      </c>
      <c r="O103" s="19">
        <v>30</v>
      </c>
      <c r="P103" s="19">
        <v>0</v>
      </c>
      <c r="Q103" s="19">
        <v>1</v>
      </c>
      <c r="R103" s="19">
        <v>87</v>
      </c>
      <c r="S103" s="19">
        <v>225</v>
      </c>
      <c r="T103" s="19">
        <v>0</v>
      </c>
      <c r="U103" s="19">
        <v>17</v>
      </c>
      <c r="V103" s="19">
        <v>59</v>
      </c>
      <c r="W103" s="19" t="s">
        <v>251</v>
      </c>
      <c r="X103" s="19" t="s">
        <v>263</v>
      </c>
      <c r="Y103" s="41">
        <v>2024</v>
      </c>
    </row>
    <row r="104" ht="45" customHeight="true" spans="1:25">
      <c r="A104" s="13">
        <v>97</v>
      </c>
      <c r="B104" s="13" t="s">
        <v>77</v>
      </c>
      <c r="C104" s="13" t="s">
        <v>88</v>
      </c>
      <c r="D104" s="19" t="s">
        <v>89</v>
      </c>
      <c r="E104" s="19" t="s">
        <v>247</v>
      </c>
      <c r="F104" s="19" t="s">
        <v>1387</v>
      </c>
      <c r="G104" s="19" t="s">
        <v>1397</v>
      </c>
      <c r="H104" s="19" t="s">
        <v>83</v>
      </c>
      <c r="I104" s="19" t="s">
        <v>1387</v>
      </c>
      <c r="J104" s="34">
        <v>45658</v>
      </c>
      <c r="K104" s="34">
        <v>45992</v>
      </c>
      <c r="L104" s="19" t="s">
        <v>1387</v>
      </c>
      <c r="M104" s="19" t="s">
        <v>1398</v>
      </c>
      <c r="N104" s="19">
        <v>15</v>
      </c>
      <c r="O104" s="19">
        <v>15</v>
      </c>
      <c r="P104" s="19">
        <v>0</v>
      </c>
      <c r="Q104" s="19">
        <v>1</v>
      </c>
      <c r="R104" s="19">
        <v>54</v>
      </c>
      <c r="S104" s="19">
        <v>147</v>
      </c>
      <c r="T104" s="19">
        <v>0</v>
      </c>
      <c r="U104" s="19">
        <v>5</v>
      </c>
      <c r="V104" s="19">
        <v>17</v>
      </c>
      <c r="W104" s="19" t="s">
        <v>251</v>
      </c>
      <c r="X104" s="19" t="s">
        <v>263</v>
      </c>
      <c r="Y104" s="41">
        <v>2024</v>
      </c>
    </row>
    <row r="105" ht="45" customHeight="true" spans="1:25">
      <c r="A105" s="13">
        <v>98</v>
      </c>
      <c r="B105" s="13" t="s">
        <v>77</v>
      </c>
      <c r="C105" s="13" t="s">
        <v>88</v>
      </c>
      <c r="D105" s="19" t="s">
        <v>89</v>
      </c>
      <c r="E105" s="19" t="s">
        <v>247</v>
      </c>
      <c r="F105" s="19" t="s">
        <v>1387</v>
      </c>
      <c r="G105" s="19" t="s">
        <v>1399</v>
      </c>
      <c r="H105" s="19" t="s">
        <v>83</v>
      </c>
      <c r="I105" s="19" t="s">
        <v>1387</v>
      </c>
      <c r="J105" s="34">
        <v>45658</v>
      </c>
      <c r="K105" s="34">
        <v>45992</v>
      </c>
      <c r="L105" s="19" t="s">
        <v>1387</v>
      </c>
      <c r="M105" s="19" t="s">
        <v>1400</v>
      </c>
      <c r="N105" s="19">
        <v>22</v>
      </c>
      <c r="O105" s="19">
        <v>22</v>
      </c>
      <c r="P105" s="19">
        <v>0</v>
      </c>
      <c r="Q105" s="19">
        <v>1</v>
      </c>
      <c r="R105" s="19">
        <v>91</v>
      </c>
      <c r="S105" s="19">
        <v>251</v>
      </c>
      <c r="T105" s="19">
        <v>0</v>
      </c>
      <c r="U105" s="19">
        <v>11</v>
      </c>
      <c r="V105" s="19">
        <v>32</v>
      </c>
      <c r="W105" s="19" t="s">
        <v>251</v>
      </c>
      <c r="X105" s="19" t="s">
        <v>263</v>
      </c>
      <c r="Y105" s="41">
        <v>2024</v>
      </c>
    </row>
    <row r="106" ht="45" customHeight="true" spans="1:25">
      <c r="A106" s="13">
        <v>99</v>
      </c>
      <c r="B106" s="13" t="s">
        <v>77</v>
      </c>
      <c r="C106" s="13" t="s">
        <v>88</v>
      </c>
      <c r="D106" s="19" t="s">
        <v>89</v>
      </c>
      <c r="E106" s="19" t="s">
        <v>247</v>
      </c>
      <c r="F106" s="19" t="s">
        <v>1387</v>
      </c>
      <c r="G106" s="19" t="s">
        <v>1401</v>
      </c>
      <c r="H106" s="19" t="s">
        <v>83</v>
      </c>
      <c r="I106" s="19" t="s">
        <v>1387</v>
      </c>
      <c r="J106" s="34">
        <v>45658</v>
      </c>
      <c r="K106" s="34">
        <v>45992</v>
      </c>
      <c r="L106" s="19" t="s">
        <v>1387</v>
      </c>
      <c r="M106" s="19" t="s">
        <v>1402</v>
      </c>
      <c r="N106" s="19">
        <v>12</v>
      </c>
      <c r="O106" s="19">
        <v>12</v>
      </c>
      <c r="P106" s="19">
        <v>0</v>
      </c>
      <c r="Q106" s="19">
        <v>1</v>
      </c>
      <c r="R106" s="19">
        <v>49</v>
      </c>
      <c r="S106" s="19">
        <v>124</v>
      </c>
      <c r="T106" s="19">
        <v>0</v>
      </c>
      <c r="U106" s="19">
        <v>9</v>
      </c>
      <c r="V106" s="19">
        <v>25</v>
      </c>
      <c r="W106" s="19" t="s">
        <v>251</v>
      </c>
      <c r="X106" s="19" t="s">
        <v>263</v>
      </c>
      <c r="Y106" s="41">
        <v>2024</v>
      </c>
    </row>
    <row r="107" ht="45" customHeight="true" spans="1:25">
      <c r="A107" s="13">
        <v>100</v>
      </c>
      <c r="B107" s="13" t="s">
        <v>77</v>
      </c>
      <c r="C107" s="13" t="s">
        <v>88</v>
      </c>
      <c r="D107" s="19" t="s">
        <v>89</v>
      </c>
      <c r="E107" s="19" t="s">
        <v>247</v>
      </c>
      <c r="F107" s="19" t="s">
        <v>1387</v>
      </c>
      <c r="G107" s="19" t="s">
        <v>1403</v>
      </c>
      <c r="H107" s="19" t="s">
        <v>83</v>
      </c>
      <c r="I107" s="19" t="s">
        <v>1387</v>
      </c>
      <c r="J107" s="34">
        <v>45658</v>
      </c>
      <c r="K107" s="34">
        <v>45992</v>
      </c>
      <c r="L107" s="19" t="s">
        <v>1387</v>
      </c>
      <c r="M107" s="19" t="s">
        <v>1404</v>
      </c>
      <c r="N107" s="19">
        <v>4</v>
      </c>
      <c r="O107" s="19">
        <v>4</v>
      </c>
      <c r="P107" s="19">
        <v>0</v>
      </c>
      <c r="Q107" s="19">
        <v>1</v>
      </c>
      <c r="R107" s="19">
        <v>61</v>
      </c>
      <c r="S107" s="19">
        <v>162</v>
      </c>
      <c r="T107" s="19">
        <v>0</v>
      </c>
      <c r="U107" s="19">
        <v>6</v>
      </c>
      <c r="V107" s="19">
        <v>13</v>
      </c>
      <c r="W107" s="19" t="s">
        <v>251</v>
      </c>
      <c r="X107" s="19" t="s">
        <v>263</v>
      </c>
      <c r="Y107" s="41">
        <v>2024</v>
      </c>
    </row>
    <row r="108" ht="45" customHeight="true" spans="1:25">
      <c r="A108" s="13">
        <v>101</v>
      </c>
      <c r="B108" s="13" t="s">
        <v>77</v>
      </c>
      <c r="C108" s="13" t="s">
        <v>88</v>
      </c>
      <c r="D108" s="19" t="s">
        <v>89</v>
      </c>
      <c r="E108" s="19" t="s">
        <v>247</v>
      </c>
      <c r="F108" s="19" t="s">
        <v>1387</v>
      </c>
      <c r="G108" s="19" t="s">
        <v>1405</v>
      </c>
      <c r="H108" s="19" t="s">
        <v>83</v>
      </c>
      <c r="I108" s="19" t="s">
        <v>1387</v>
      </c>
      <c r="J108" s="34">
        <v>45658</v>
      </c>
      <c r="K108" s="34">
        <v>45992</v>
      </c>
      <c r="L108" s="19" t="s">
        <v>1387</v>
      </c>
      <c r="M108" s="19" t="s">
        <v>1406</v>
      </c>
      <c r="N108" s="19">
        <v>5</v>
      </c>
      <c r="O108" s="19">
        <v>5</v>
      </c>
      <c r="P108" s="19">
        <v>0</v>
      </c>
      <c r="Q108" s="19">
        <v>1</v>
      </c>
      <c r="R108" s="19">
        <v>45</v>
      </c>
      <c r="S108" s="19">
        <v>123</v>
      </c>
      <c r="T108" s="19">
        <v>0</v>
      </c>
      <c r="U108" s="19">
        <v>9</v>
      </c>
      <c r="V108" s="19">
        <v>26</v>
      </c>
      <c r="W108" s="19" t="s">
        <v>251</v>
      </c>
      <c r="X108" s="19" t="s">
        <v>263</v>
      </c>
      <c r="Y108" s="41">
        <v>2024</v>
      </c>
    </row>
    <row r="109" ht="45" customHeight="true" spans="1:25">
      <c r="A109" s="13">
        <v>102</v>
      </c>
      <c r="B109" s="19" t="s">
        <v>95</v>
      </c>
      <c r="C109" s="13" t="s">
        <v>96</v>
      </c>
      <c r="D109" s="19" t="s">
        <v>97</v>
      </c>
      <c r="E109" s="19" t="s">
        <v>247</v>
      </c>
      <c r="F109" s="19" t="s">
        <v>384</v>
      </c>
      <c r="G109" s="19" t="s">
        <v>1407</v>
      </c>
      <c r="H109" s="19" t="s">
        <v>83</v>
      </c>
      <c r="I109" s="19" t="s">
        <v>384</v>
      </c>
      <c r="J109" s="34">
        <v>45658</v>
      </c>
      <c r="K109" s="34">
        <v>45992</v>
      </c>
      <c r="L109" s="19" t="s">
        <v>384</v>
      </c>
      <c r="M109" s="19" t="s">
        <v>1408</v>
      </c>
      <c r="N109" s="19">
        <v>32</v>
      </c>
      <c r="O109" s="19">
        <v>32</v>
      </c>
      <c r="P109" s="19">
        <v>0</v>
      </c>
      <c r="Q109" s="19">
        <v>1</v>
      </c>
      <c r="R109" s="19">
        <v>120</v>
      </c>
      <c r="S109" s="19">
        <v>248</v>
      </c>
      <c r="T109" s="19">
        <v>0</v>
      </c>
      <c r="U109" s="19">
        <v>15</v>
      </c>
      <c r="V109" s="19">
        <v>42</v>
      </c>
      <c r="W109" s="19" t="s">
        <v>251</v>
      </c>
      <c r="X109" s="19" t="s">
        <v>411</v>
      </c>
      <c r="Y109" s="41">
        <v>2024</v>
      </c>
    </row>
    <row r="110" ht="45" customHeight="true" spans="1:25">
      <c r="A110" s="13">
        <v>103</v>
      </c>
      <c r="B110" s="19" t="s">
        <v>95</v>
      </c>
      <c r="C110" s="19" t="s">
        <v>239</v>
      </c>
      <c r="D110" s="19" t="s">
        <v>240</v>
      </c>
      <c r="E110" s="19" t="s">
        <v>247</v>
      </c>
      <c r="F110" s="19" t="s">
        <v>384</v>
      </c>
      <c r="G110" s="19" t="s">
        <v>1409</v>
      </c>
      <c r="H110" s="19" t="s">
        <v>83</v>
      </c>
      <c r="I110" s="19" t="s">
        <v>384</v>
      </c>
      <c r="J110" s="34">
        <v>45658</v>
      </c>
      <c r="K110" s="34">
        <v>45992</v>
      </c>
      <c r="L110" s="19" t="s">
        <v>384</v>
      </c>
      <c r="M110" s="19" t="s">
        <v>1410</v>
      </c>
      <c r="N110" s="19">
        <v>20</v>
      </c>
      <c r="O110" s="19">
        <v>20</v>
      </c>
      <c r="P110" s="19">
        <v>0</v>
      </c>
      <c r="Q110" s="19">
        <v>1</v>
      </c>
      <c r="R110" s="19">
        <v>150</v>
      </c>
      <c r="S110" s="19">
        <v>305</v>
      </c>
      <c r="T110" s="19">
        <v>0</v>
      </c>
      <c r="U110" s="19">
        <v>12</v>
      </c>
      <c r="V110" s="19">
        <v>38</v>
      </c>
      <c r="W110" s="19" t="s">
        <v>251</v>
      </c>
      <c r="X110" s="19" t="s">
        <v>387</v>
      </c>
      <c r="Y110" s="41">
        <v>2024</v>
      </c>
    </row>
    <row r="111" ht="45" customHeight="true" spans="1:25">
      <c r="A111" s="13">
        <v>104</v>
      </c>
      <c r="B111" s="19" t="s">
        <v>95</v>
      </c>
      <c r="C111" s="13" t="s">
        <v>96</v>
      </c>
      <c r="D111" s="13" t="s">
        <v>122</v>
      </c>
      <c r="E111" s="19" t="s">
        <v>247</v>
      </c>
      <c r="F111" s="19" t="s">
        <v>390</v>
      </c>
      <c r="G111" s="19" t="s">
        <v>1411</v>
      </c>
      <c r="H111" s="19" t="s">
        <v>83</v>
      </c>
      <c r="I111" s="19" t="s">
        <v>390</v>
      </c>
      <c r="J111" s="34">
        <v>45658</v>
      </c>
      <c r="K111" s="34">
        <v>45992</v>
      </c>
      <c r="L111" s="19" t="s">
        <v>390</v>
      </c>
      <c r="M111" s="19" t="s">
        <v>1412</v>
      </c>
      <c r="N111" s="19">
        <v>14</v>
      </c>
      <c r="O111" s="19">
        <v>14</v>
      </c>
      <c r="P111" s="19">
        <v>0</v>
      </c>
      <c r="Q111" s="19">
        <v>1</v>
      </c>
      <c r="R111" s="19">
        <v>241</v>
      </c>
      <c r="S111" s="19">
        <v>555</v>
      </c>
      <c r="T111" s="19">
        <v>1</v>
      </c>
      <c r="U111" s="19">
        <v>31</v>
      </c>
      <c r="V111" s="19">
        <v>105</v>
      </c>
      <c r="W111" s="19" t="s">
        <v>251</v>
      </c>
      <c r="X111" s="19" t="s">
        <v>370</v>
      </c>
      <c r="Y111" s="41">
        <v>2024</v>
      </c>
    </row>
    <row r="112" ht="45" customHeight="true" spans="1:25">
      <c r="A112" s="13">
        <v>105</v>
      </c>
      <c r="B112" s="15" t="s">
        <v>95</v>
      </c>
      <c r="C112" s="13" t="s">
        <v>96</v>
      </c>
      <c r="D112" s="13" t="s">
        <v>122</v>
      </c>
      <c r="E112" s="15" t="s">
        <v>247</v>
      </c>
      <c r="F112" s="15" t="s">
        <v>408</v>
      </c>
      <c r="G112" s="15" t="s">
        <v>1413</v>
      </c>
      <c r="H112" s="15" t="s">
        <v>83</v>
      </c>
      <c r="I112" s="15" t="s">
        <v>408</v>
      </c>
      <c r="J112" s="34">
        <v>45658</v>
      </c>
      <c r="K112" s="34">
        <v>45992</v>
      </c>
      <c r="L112" s="15" t="s">
        <v>408</v>
      </c>
      <c r="M112" s="15" t="s">
        <v>1414</v>
      </c>
      <c r="N112" s="15">
        <v>45</v>
      </c>
      <c r="O112" s="15">
        <v>45</v>
      </c>
      <c r="P112" s="15">
        <v>0</v>
      </c>
      <c r="Q112" s="15">
        <v>1</v>
      </c>
      <c r="R112" s="15">
        <v>35</v>
      </c>
      <c r="S112" s="15">
        <v>112</v>
      </c>
      <c r="T112" s="15">
        <v>0</v>
      </c>
      <c r="U112" s="15">
        <v>7</v>
      </c>
      <c r="V112" s="15">
        <v>21</v>
      </c>
      <c r="W112" s="15" t="s">
        <v>251</v>
      </c>
      <c r="X112" s="19" t="s">
        <v>293</v>
      </c>
      <c r="Y112" s="41">
        <v>2024</v>
      </c>
    </row>
    <row r="113" ht="45" customHeight="true" spans="1:25">
      <c r="A113" s="13">
        <v>106</v>
      </c>
      <c r="B113" s="15" t="s">
        <v>95</v>
      </c>
      <c r="C113" s="13" t="s">
        <v>96</v>
      </c>
      <c r="D113" s="13" t="s">
        <v>122</v>
      </c>
      <c r="E113" s="15" t="s">
        <v>247</v>
      </c>
      <c r="F113" s="15" t="s">
        <v>408</v>
      </c>
      <c r="G113" s="15" t="s">
        <v>1415</v>
      </c>
      <c r="H113" s="15" t="s">
        <v>83</v>
      </c>
      <c r="I113" s="15" t="s">
        <v>408</v>
      </c>
      <c r="J113" s="34">
        <v>45658</v>
      </c>
      <c r="K113" s="34">
        <v>45992</v>
      </c>
      <c r="L113" s="15" t="s">
        <v>408</v>
      </c>
      <c r="M113" s="15" t="s">
        <v>1414</v>
      </c>
      <c r="N113" s="15">
        <v>45</v>
      </c>
      <c r="O113" s="15">
        <v>45</v>
      </c>
      <c r="P113" s="15">
        <v>0</v>
      </c>
      <c r="Q113" s="15">
        <v>1</v>
      </c>
      <c r="R113" s="15">
        <v>21</v>
      </c>
      <c r="S113" s="15">
        <v>65</v>
      </c>
      <c r="T113" s="15">
        <v>0</v>
      </c>
      <c r="U113" s="15">
        <v>5</v>
      </c>
      <c r="V113" s="15">
        <v>17</v>
      </c>
      <c r="W113" s="15" t="s">
        <v>251</v>
      </c>
      <c r="X113" s="19" t="s">
        <v>293</v>
      </c>
      <c r="Y113" s="41">
        <v>2024</v>
      </c>
    </row>
    <row r="114" ht="45" customHeight="true" spans="1:25">
      <c r="A114" s="13">
        <v>107</v>
      </c>
      <c r="B114" s="13" t="s">
        <v>77</v>
      </c>
      <c r="C114" s="13" t="s">
        <v>88</v>
      </c>
      <c r="D114" s="43" t="s">
        <v>89</v>
      </c>
      <c r="E114" s="43" t="s">
        <v>247</v>
      </c>
      <c r="F114" s="43" t="s">
        <v>408</v>
      </c>
      <c r="G114" s="43" t="s">
        <v>1416</v>
      </c>
      <c r="H114" s="43" t="s">
        <v>83</v>
      </c>
      <c r="I114" s="43" t="s">
        <v>408</v>
      </c>
      <c r="J114" s="34">
        <v>45658</v>
      </c>
      <c r="K114" s="34">
        <v>45992</v>
      </c>
      <c r="L114" s="43" t="s">
        <v>408</v>
      </c>
      <c r="M114" s="43" t="s">
        <v>1417</v>
      </c>
      <c r="N114" s="44">
        <f t="shared" ref="N114:N117" si="0">O114+P114</f>
        <v>680</v>
      </c>
      <c r="O114" s="43">
        <v>680</v>
      </c>
      <c r="P114" s="43">
        <v>0</v>
      </c>
      <c r="Q114" s="43">
        <v>1</v>
      </c>
      <c r="R114" s="43">
        <v>720</v>
      </c>
      <c r="S114" s="43">
        <v>2580</v>
      </c>
      <c r="T114" s="43">
        <v>0</v>
      </c>
      <c r="U114" s="43">
        <v>50</v>
      </c>
      <c r="V114" s="43">
        <v>160</v>
      </c>
      <c r="W114" s="43" t="s">
        <v>251</v>
      </c>
      <c r="X114" s="43" t="s">
        <v>1418</v>
      </c>
      <c r="Y114" s="41">
        <v>2024</v>
      </c>
    </row>
    <row r="115" ht="45" customHeight="true" spans="1:25">
      <c r="A115" s="13">
        <v>108</v>
      </c>
      <c r="B115" s="13" t="s">
        <v>77</v>
      </c>
      <c r="C115" s="13" t="s">
        <v>88</v>
      </c>
      <c r="D115" s="43" t="s">
        <v>89</v>
      </c>
      <c r="E115" s="43" t="s">
        <v>247</v>
      </c>
      <c r="F115" s="43" t="s">
        <v>408</v>
      </c>
      <c r="G115" s="43" t="s">
        <v>1419</v>
      </c>
      <c r="H115" s="43" t="s">
        <v>83</v>
      </c>
      <c r="I115" s="43" t="s">
        <v>408</v>
      </c>
      <c r="J115" s="34">
        <v>45658</v>
      </c>
      <c r="K115" s="34">
        <v>45992</v>
      </c>
      <c r="L115" s="43" t="s">
        <v>408</v>
      </c>
      <c r="M115" s="43" t="s">
        <v>1420</v>
      </c>
      <c r="N115" s="44">
        <f t="shared" si="0"/>
        <v>21</v>
      </c>
      <c r="O115" s="43">
        <v>21</v>
      </c>
      <c r="P115" s="43">
        <v>0</v>
      </c>
      <c r="Q115" s="43">
        <v>1</v>
      </c>
      <c r="R115" s="43">
        <v>32</v>
      </c>
      <c r="S115" s="43">
        <v>165</v>
      </c>
      <c r="T115" s="43">
        <v>0</v>
      </c>
      <c r="U115" s="43">
        <v>4</v>
      </c>
      <c r="V115" s="43">
        <v>15</v>
      </c>
      <c r="W115" s="43" t="s">
        <v>251</v>
      </c>
      <c r="X115" s="43" t="s">
        <v>1418</v>
      </c>
      <c r="Y115" s="41">
        <v>2024</v>
      </c>
    </row>
    <row r="116" ht="45" customHeight="true" spans="1:25">
      <c r="A116" s="13">
        <v>109</v>
      </c>
      <c r="B116" s="43" t="s">
        <v>95</v>
      </c>
      <c r="C116" s="13" t="s">
        <v>96</v>
      </c>
      <c r="D116" s="13" t="s">
        <v>122</v>
      </c>
      <c r="E116" s="43" t="s">
        <v>247</v>
      </c>
      <c r="F116" s="43" t="s">
        <v>408</v>
      </c>
      <c r="G116" s="43" t="s">
        <v>1421</v>
      </c>
      <c r="H116" s="43" t="s">
        <v>83</v>
      </c>
      <c r="I116" s="43" t="s">
        <v>408</v>
      </c>
      <c r="J116" s="34">
        <v>45658</v>
      </c>
      <c r="K116" s="34">
        <v>45992</v>
      </c>
      <c r="L116" s="43" t="s">
        <v>408</v>
      </c>
      <c r="M116" s="43" t="s">
        <v>1422</v>
      </c>
      <c r="N116" s="44">
        <f t="shared" si="0"/>
        <v>70</v>
      </c>
      <c r="O116" s="43">
        <v>70</v>
      </c>
      <c r="P116" s="43">
        <v>0</v>
      </c>
      <c r="Q116" s="43">
        <v>1</v>
      </c>
      <c r="R116" s="43">
        <v>950</v>
      </c>
      <c r="S116" s="43">
        <v>3150</v>
      </c>
      <c r="T116" s="43">
        <v>0</v>
      </c>
      <c r="U116" s="43">
        <v>82</v>
      </c>
      <c r="V116" s="43">
        <v>210</v>
      </c>
      <c r="W116" s="43" t="s">
        <v>251</v>
      </c>
      <c r="X116" s="43" t="s">
        <v>411</v>
      </c>
      <c r="Y116" s="41">
        <v>2024</v>
      </c>
    </row>
    <row r="117" ht="45" customHeight="true" spans="1:25">
      <c r="A117" s="13">
        <v>110</v>
      </c>
      <c r="B117" s="43" t="s">
        <v>95</v>
      </c>
      <c r="C117" s="13" t="s">
        <v>96</v>
      </c>
      <c r="D117" s="13" t="s">
        <v>122</v>
      </c>
      <c r="E117" s="43" t="s">
        <v>247</v>
      </c>
      <c r="F117" s="43" t="s">
        <v>408</v>
      </c>
      <c r="G117" s="43" t="s">
        <v>1423</v>
      </c>
      <c r="H117" s="43" t="s">
        <v>111</v>
      </c>
      <c r="I117" s="43" t="s">
        <v>408</v>
      </c>
      <c r="J117" s="34">
        <v>45658</v>
      </c>
      <c r="K117" s="34">
        <v>45992</v>
      </c>
      <c r="L117" s="43" t="s">
        <v>408</v>
      </c>
      <c r="M117" s="43" t="s">
        <v>1424</v>
      </c>
      <c r="N117" s="44">
        <f t="shared" si="0"/>
        <v>122</v>
      </c>
      <c r="O117" s="43">
        <v>122</v>
      </c>
      <c r="P117" s="43">
        <v>0</v>
      </c>
      <c r="Q117" s="43">
        <v>1</v>
      </c>
      <c r="R117" s="43">
        <v>950</v>
      </c>
      <c r="S117" s="43">
        <v>3150</v>
      </c>
      <c r="T117" s="43">
        <v>0</v>
      </c>
      <c r="U117" s="43">
        <v>82</v>
      </c>
      <c r="V117" s="43">
        <v>210</v>
      </c>
      <c r="W117" s="43" t="s">
        <v>251</v>
      </c>
      <c r="X117" s="43" t="s">
        <v>411</v>
      </c>
      <c r="Y117" s="41">
        <v>2024</v>
      </c>
    </row>
    <row r="118" ht="45" customHeight="true" spans="1:25">
      <c r="A118" s="13">
        <v>111</v>
      </c>
      <c r="B118" s="19" t="s">
        <v>95</v>
      </c>
      <c r="C118" s="13" t="s">
        <v>96</v>
      </c>
      <c r="D118" s="13" t="s">
        <v>122</v>
      </c>
      <c r="E118" s="19" t="s">
        <v>247</v>
      </c>
      <c r="F118" s="19" t="s">
        <v>1425</v>
      </c>
      <c r="G118" s="19" t="s">
        <v>1426</v>
      </c>
      <c r="H118" s="19" t="s">
        <v>83</v>
      </c>
      <c r="I118" s="19" t="s">
        <v>1425</v>
      </c>
      <c r="J118" s="34">
        <v>45658</v>
      </c>
      <c r="K118" s="34">
        <v>45992</v>
      </c>
      <c r="L118" s="19" t="s">
        <v>1425</v>
      </c>
      <c r="M118" s="19" t="s">
        <v>1427</v>
      </c>
      <c r="N118" s="19">
        <v>80</v>
      </c>
      <c r="O118" s="19">
        <v>80</v>
      </c>
      <c r="P118" s="19">
        <v>0</v>
      </c>
      <c r="Q118" s="19">
        <v>1</v>
      </c>
      <c r="R118" s="19">
        <v>891</v>
      </c>
      <c r="S118" s="19">
        <v>3085</v>
      </c>
      <c r="T118" s="19">
        <v>0</v>
      </c>
      <c r="U118" s="19">
        <v>68</v>
      </c>
      <c r="V118" s="19">
        <v>163</v>
      </c>
      <c r="W118" s="19" t="s">
        <v>251</v>
      </c>
      <c r="X118" s="19" t="s">
        <v>411</v>
      </c>
      <c r="Y118" s="41">
        <v>2024</v>
      </c>
    </row>
    <row r="119" ht="45" customHeight="true" spans="1:25">
      <c r="A119" s="13">
        <v>112</v>
      </c>
      <c r="B119" s="19" t="s">
        <v>95</v>
      </c>
      <c r="C119" s="13" t="s">
        <v>96</v>
      </c>
      <c r="D119" s="13" t="s">
        <v>122</v>
      </c>
      <c r="E119" s="19" t="s">
        <v>247</v>
      </c>
      <c r="F119" s="19" t="s">
        <v>1425</v>
      </c>
      <c r="G119" s="19" t="s">
        <v>1428</v>
      </c>
      <c r="H119" s="19" t="s">
        <v>111</v>
      </c>
      <c r="I119" s="19" t="s">
        <v>1425</v>
      </c>
      <c r="J119" s="34">
        <v>45658</v>
      </c>
      <c r="K119" s="34">
        <v>45992</v>
      </c>
      <c r="L119" s="19" t="s">
        <v>1425</v>
      </c>
      <c r="M119" s="19" t="s">
        <v>1429</v>
      </c>
      <c r="N119" s="19">
        <v>32</v>
      </c>
      <c r="O119" s="19">
        <v>32</v>
      </c>
      <c r="P119" s="19">
        <v>0</v>
      </c>
      <c r="Q119" s="19">
        <v>1</v>
      </c>
      <c r="R119" s="19">
        <v>891</v>
      </c>
      <c r="S119" s="19">
        <v>3085</v>
      </c>
      <c r="T119" s="19">
        <v>0</v>
      </c>
      <c r="U119" s="19">
        <v>68</v>
      </c>
      <c r="V119" s="19">
        <v>163</v>
      </c>
      <c r="W119" s="19" t="s">
        <v>251</v>
      </c>
      <c r="X119" s="19" t="s">
        <v>411</v>
      </c>
      <c r="Y119" s="41">
        <v>2024</v>
      </c>
    </row>
    <row r="120" ht="45" customHeight="true" spans="1:25">
      <c r="A120" s="13">
        <v>113</v>
      </c>
      <c r="B120" s="19" t="s">
        <v>95</v>
      </c>
      <c r="C120" s="13" t="s">
        <v>96</v>
      </c>
      <c r="D120" s="19" t="s">
        <v>97</v>
      </c>
      <c r="E120" s="19" t="s">
        <v>247</v>
      </c>
      <c r="F120" s="19" t="s">
        <v>1425</v>
      </c>
      <c r="G120" s="19" t="s">
        <v>1430</v>
      </c>
      <c r="H120" s="19" t="s">
        <v>83</v>
      </c>
      <c r="I120" s="19" t="s">
        <v>1425</v>
      </c>
      <c r="J120" s="34">
        <v>45658</v>
      </c>
      <c r="K120" s="34">
        <v>45992</v>
      </c>
      <c r="L120" s="19" t="s">
        <v>1425</v>
      </c>
      <c r="M120" s="19" t="s">
        <v>1431</v>
      </c>
      <c r="N120" s="19">
        <v>35.2</v>
      </c>
      <c r="O120" s="19">
        <v>35.2</v>
      </c>
      <c r="P120" s="19">
        <v>0</v>
      </c>
      <c r="Q120" s="19">
        <v>1</v>
      </c>
      <c r="R120" s="19">
        <v>120</v>
      </c>
      <c r="S120" s="19">
        <v>510</v>
      </c>
      <c r="T120" s="19">
        <v>0</v>
      </c>
      <c r="U120" s="19">
        <v>10</v>
      </c>
      <c r="V120" s="19">
        <v>25</v>
      </c>
      <c r="W120" s="19" t="s">
        <v>251</v>
      </c>
      <c r="X120" s="19" t="s">
        <v>411</v>
      </c>
      <c r="Y120" s="41">
        <v>2024</v>
      </c>
    </row>
    <row r="121" ht="45" customHeight="true" spans="1:25">
      <c r="A121" s="13">
        <v>114</v>
      </c>
      <c r="B121" s="19" t="s">
        <v>95</v>
      </c>
      <c r="C121" s="13" t="s">
        <v>96</v>
      </c>
      <c r="D121" s="19" t="s">
        <v>97</v>
      </c>
      <c r="E121" s="19" t="s">
        <v>247</v>
      </c>
      <c r="F121" s="19" t="s">
        <v>1425</v>
      </c>
      <c r="G121" s="19" t="s">
        <v>1432</v>
      </c>
      <c r="H121" s="19" t="s">
        <v>83</v>
      </c>
      <c r="I121" s="19" t="s">
        <v>1425</v>
      </c>
      <c r="J121" s="34">
        <v>45658</v>
      </c>
      <c r="K121" s="34">
        <v>45992</v>
      </c>
      <c r="L121" s="19" t="s">
        <v>1425</v>
      </c>
      <c r="M121" s="19" t="s">
        <v>1433</v>
      </c>
      <c r="N121" s="19">
        <v>40</v>
      </c>
      <c r="O121" s="19">
        <v>40</v>
      </c>
      <c r="P121" s="19">
        <v>0</v>
      </c>
      <c r="Q121" s="19">
        <v>1</v>
      </c>
      <c r="R121" s="19">
        <v>150</v>
      </c>
      <c r="S121" s="19">
        <v>600</v>
      </c>
      <c r="T121" s="19">
        <v>0</v>
      </c>
      <c r="U121" s="19">
        <v>20</v>
      </c>
      <c r="V121" s="19">
        <v>50</v>
      </c>
      <c r="W121" s="19" t="s">
        <v>251</v>
      </c>
      <c r="X121" s="19" t="s">
        <v>411</v>
      </c>
      <c r="Y121" s="41">
        <v>2024</v>
      </c>
    </row>
    <row r="122" ht="45" customHeight="true" spans="1:25">
      <c r="A122" s="13">
        <v>115</v>
      </c>
      <c r="B122" s="13" t="s">
        <v>77</v>
      </c>
      <c r="C122" s="19" t="s">
        <v>78</v>
      </c>
      <c r="D122" s="19" t="s">
        <v>79</v>
      </c>
      <c r="E122" s="19" t="s">
        <v>247</v>
      </c>
      <c r="F122" s="19" t="s">
        <v>1425</v>
      </c>
      <c r="G122" s="19" t="s">
        <v>1434</v>
      </c>
      <c r="H122" s="19" t="s">
        <v>83</v>
      </c>
      <c r="I122" s="19" t="s">
        <v>1425</v>
      </c>
      <c r="J122" s="34">
        <v>45658</v>
      </c>
      <c r="K122" s="34">
        <v>45992</v>
      </c>
      <c r="L122" s="19" t="s">
        <v>1425</v>
      </c>
      <c r="M122" s="19" t="s">
        <v>1435</v>
      </c>
      <c r="N122" s="19">
        <v>17.44</v>
      </c>
      <c r="O122" s="19">
        <v>17.44</v>
      </c>
      <c r="P122" s="19">
        <v>0</v>
      </c>
      <c r="Q122" s="19">
        <v>1</v>
      </c>
      <c r="R122" s="19">
        <v>891</v>
      </c>
      <c r="S122" s="19">
        <v>3085</v>
      </c>
      <c r="T122" s="19">
        <v>0</v>
      </c>
      <c r="U122" s="19">
        <v>68</v>
      </c>
      <c r="V122" s="19">
        <v>163</v>
      </c>
      <c r="W122" s="19" t="s">
        <v>251</v>
      </c>
      <c r="X122" s="19" t="s">
        <v>1333</v>
      </c>
      <c r="Y122" s="41">
        <v>2024</v>
      </c>
    </row>
    <row r="123" ht="45" customHeight="true" spans="1:25">
      <c r="A123" s="13">
        <v>116</v>
      </c>
      <c r="B123" s="13" t="s">
        <v>77</v>
      </c>
      <c r="C123" s="13" t="s">
        <v>88</v>
      </c>
      <c r="D123" s="19" t="s">
        <v>89</v>
      </c>
      <c r="E123" s="19" t="s">
        <v>247</v>
      </c>
      <c r="F123" s="19" t="s">
        <v>1425</v>
      </c>
      <c r="G123" s="19" t="s">
        <v>1436</v>
      </c>
      <c r="H123" s="19" t="s">
        <v>83</v>
      </c>
      <c r="I123" s="19" t="s">
        <v>1425</v>
      </c>
      <c r="J123" s="34">
        <v>45658</v>
      </c>
      <c r="K123" s="34">
        <v>45992</v>
      </c>
      <c r="L123" s="19" t="s">
        <v>1425</v>
      </c>
      <c r="M123" s="19" t="s">
        <v>1437</v>
      </c>
      <c r="N123" s="19">
        <v>8</v>
      </c>
      <c r="O123" s="19">
        <v>8</v>
      </c>
      <c r="P123" s="19">
        <v>0</v>
      </c>
      <c r="Q123" s="19">
        <v>1</v>
      </c>
      <c r="R123" s="19">
        <v>243</v>
      </c>
      <c r="S123" s="19">
        <v>598</v>
      </c>
      <c r="T123" s="19">
        <v>0</v>
      </c>
      <c r="U123" s="19">
        <v>10</v>
      </c>
      <c r="V123" s="19">
        <v>19</v>
      </c>
      <c r="W123" s="19" t="s">
        <v>251</v>
      </c>
      <c r="X123" s="19" t="s">
        <v>263</v>
      </c>
      <c r="Y123" s="41">
        <v>2024</v>
      </c>
    </row>
    <row r="124" ht="45" customHeight="true" spans="1:25">
      <c r="A124" s="13">
        <v>117</v>
      </c>
      <c r="B124" s="19" t="s">
        <v>95</v>
      </c>
      <c r="C124" s="13" t="s">
        <v>96</v>
      </c>
      <c r="D124" s="19" t="s">
        <v>97</v>
      </c>
      <c r="E124" s="19" t="s">
        <v>247</v>
      </c>
      <c r="F124" s="19" t="s">
        <v>1438</v>
      </c>
      <c r="G124" s="19" t="s">
        <v>1439</v>
      </c>
      <c r="H124" s="19" t="s">
        <v>83</v>
      </c>
      <c r="I124" s="19" t="s">
        <v>1438</v>
      </c>
      <c r="J124" s="34">
        <v>45658</v>
      </c>
      <c r="K124" s="34">
        <v>45992</v>
      </c>
      <c r="L124" s="19" t="s">
        <v>1438</v>
      </c>
      <c r="M124" s="19" t="s">
        <v>1440</v>
      </c>
      <c r="N124" s="19">
        <v>30</v>
      </c>
      <c r="O124" s="19">
        <v>30</v>
      </c>
      <c r="P124" s="19">
        <v>0</v>
      </c>
      <c r="Q124" s="19">
        <v>1</v>
      </c>
      <c r="R124" s="19">
        <v>120</v>
      </c>
      <c r="S124" s="19">
        <v>415</v>
      </c>
      <c r="T124" s="19">
        <v>0</v>
      </c>
      <c r="U124" s="19">
        <v>12</v>
      </c>
      <c r="V124" s="19">
        <v>30</v>
      </c>
      <c r="W124" s="19" t="s">
        <v>251</v>
      </c>
      <c r="X124" s="19" t="s">
        <v>411</v>
      </c>
      <c r="Y124" s="41">
        <v>2024</v>
      </c>
    </row>
    <row r="125" ht="45" customHeight="true" spans="1:25">
      <c r="A125" s="13">
        <v>118</v>
      </c>
      <c r="B125" s="19" t="s">
        <v>95</v>
      </c>
      <c r="C125" s="13" t="s">
        <v>96</v>
      </c>
      <c r="D125" s="13" t="s">
        <v>122</v>
      </c>
      <c r="E125" s="19" t="s">
        <v>247</v>
      </c>
      <c r="F125" s="19" t="s">
        <v>1438</v>
      </c>
      <c r="G125" s="19" t="s">
        <v>1441</v>
      </c>
      <c r="H125" s="19" t="s">
        <v>83</v>
      </c>
      <c r="I125" s="19" t="s">
        <v>1438</v>
      </c>
      <c r="J125" s="34">
        <v>45658</v>
      </c>
      <c r="K125" s="34">
        <v>45992</v>
      </c>
      <c r="L125" s="19" t="s">
        <v>1438</v>
      </c>
      <c r="M125" s="19" t="s">
        <v>1442</v>
      </c>
      <c r="N125" s="19">
        <v>102</v>
      </c>
      <c r="O125" s="19">
        <v>102</v>
      </c>
      <c r="P125" s="19">
        <v>0</v>
      </c>
      <c r="Q125" s="19">
        <v>1</v>
      </c>
      <c r="R125" s="19">
        <v>258</v>
      </c>
      <c r="S125" s="19">
        <v>865</v>
      </c>
      <c r="T125" s="19">
        <v>0</v>
      </c>
      <c r="U125" s="19">
        <v>45</v>
      </c>
      <c r="V125" s="19">
        <v>138</v>
      </c>
      <c r="W125" s="19" t="s">
        <v>251</v>
      </c>
      <c r="X125" s="19" t="s">
        <v>411</v>
      </c>
      <c r="Y125" s="41">
        <v>2024</v>
      </c>
    </row>
    <row r="126" ht="45" customHeight="true" spans="1:25">
      <c r="A126" s="13">
        <v>119</v>
      </c>
      <c r="B126" s="13" t="s">
        <v>77</v>
      </c>
      <c r="C126" s="13" t="s">
        <v>88</v>
      </c>
      <c r="D126" s="19" t="s">
        <v>89</v>
      </c>
      <c r="E126" s="19" t="s">
        <v>247</v>
      </c>
      <c r="F126" s="19" t="s">
        <v>1438</v>
      </c>
      <c r="G126" s="19" t="s">
        <v>1443</v>
      </c>
      <c r="H126" s="19" t="s">
        <v>91</v>
      </c>
      <c r="I126" s="19" t="s">
        <v>1438</v>
      </c>
      <c r="J126" s="34">
        <v>45658</v>
      </c>
      <c r="K126" s="34">
        <v>45992</v>
      </c>
      <c r="L126" s="19" t="s">
        <v>1438</v>
      </c>
      <c r="M126" s="19" t="s">
        <v>1444</v>
      </c>
      <c r="N126" s="19">
        <v>5</v>
      </c>
      <c r="O126" s="19">
        <v>5</v>
      </c>
      <c r="P126" s="19">
        <v>0</v>
      </c>
      <c r="Q126" s="19">
        <v>1</v>
      </c>
      <c r="R126" s="19">
        <v>15</v>
      </c>
      <c r="S126" s="19">
        <v>40</v>
      </c>
      <c r="T126" s="19">
        <v>0</v>
      </c>
      <c r="U126" s="19">
        <v>6</v>
      </c>
      <c r="V126" s="19">
        <v>18</v>
      </c>
      <c r="W126" s="19" t="s">
        <v>251</v>
      </c>
      <c r="X126" s="19" t="s">
        <v>263</v>
      </c>
      <c r="Y126" s="41">
        <v>2024</v>
      </c>
    </row>
    <row r="127" ht="75" customHeight="true" spans="1:25">
      <c r="A127" s="13">
        <v>120</v>
      </c>
      <c r="B127" s="19" t="s">
        <v>95</v>
      </c>
      <c r="C127" s="13" t="s">
        <v>96</v>
      </c>
      <c r="D127" s="13" t="s">
        <v>122</v>
      </c>
      <c r="E127" s="19" t="s">
        <v>247</v>
      </c>
      <c r="F127" s="19" t="s">
        <v>394</v>
      </c>
      <c r="G127" s="19" t="s">
        <v>406</v>
      </c>
      <c r="H127" s="19" t="s">
        <v>83</v>
      </c>
      <c r="I127" s="19" t="s">
        <v>394</v>
      </c>
      <c r="J127" s="34">
        <v>45658</v>
      </c>
      <c r="K127" s="34">
        <v>45992</v>
      </c>
      <c r="L127" s="19" t="s">
        <v>394</v>
      </c>
      <c r="M127" s="19" t="s">
        <v>1445</v>
      </c>
      <c r="N127" s="19">
        <f>O127+P127</f>
        <v>24</v>
      </c>
      <c r="O127" s="19">
        <v>24</v>
      </c>
      <c r="P127" s="19">
        <v>0</v>
      </c>
      <c r="Q127" s="19">
        <v>1</v>
      </c>
      <c r="R127" s="19">
        <v>66</v>
      </c>
      <c r="S127" s="19">
        <v>202</v>
      </c>
      <c r="T127" s="19">
        <v>0</v>
      </c>
      <c r="U127" s="19">
        <v>5</v>
      </c>
      <c r="V127" s="19">
        <v>8</v>
      </c>
      <c r="W127" s="19" t="s">
        <v>251</v>
      </c>
      <c r="X127" s="19" t="s">
        <v>1446</v>
      </c>
      <c r="Y127" s="41">
        <v>2024</v>
      </c>
    </row>
    <row r="128" ht="67" customHeight="true" spans="1:25">
      <c r="A128" s="13">
        <v>121</v>
      </c>
      <c r="B128" s="19" t="s">
        <v>95</v>
      </c>
      <c r="C128" s="13" t="s">
        <v>96</v>
      </c>
      <c r="D128" s="13" t="s">
        <v>122</v>
      </c>
      <c r="E128" s="19" t="s">
        <v>247</v>
      </c>
      <c r="F128" s="19" t="s">
        <v>394</v>
      </c>
      <c r="G128" s="19" t="s">
        <v>1447</v>
      </c>
      <c r="H128" s="19" t="s">
        <v>83</v>
      </c>
      <c r="I128" s="19" t="s">
        <v>394</v>
      </c>
      <c r="J128" s="34">
        <v>45658</v>
      </c>
      <c r="K128" s="34">
        <v>45992</v>
      </c>
      <c r="L128" s="19" t="s">
        <v>394</v>
      </c>
      <c r="M128" s="19" t="s">
        <v>405</v>
      </c>
      <c r="N128" s="19">
        <f>O128+P128</f>
        <v>18</v>
      </c>
      <c r="O128" s="19">
        <v>18</v>
      </c>
      <c r="P128" s="19">
        <v>0</v>
      </c>
      <c r="Q128" s="19">
        <v>1</v>
      </c>
      <c r="R128" s="19">
        <v>23</v>
      </c>
      <c r="S128" s="19">
        <v>74</v>
      </c>
      <c r="T128" s="19">
        <v>0</v>
      </c>
      <c r="U128" s="19">
        <v>1</v>
      </c>
      <c r="V128" s="19">
        <v>1</v>
      </c>
      <c r="W128" s="19" t="s">
        <v>251</v>
      </c>
      <c r="X128" s="19" t="s">
        <v>1446</v>
      </c>
      <c r="Y128" s="41">
        <v>2024</v>
      </c>
    </row>
    <row r="129" s="7" customFormat="true" ht="45" customHeight="true" spans="1:25">
      <c r="A129" s="13">
        <v>122</v>
      </c>
      <c r="B129" s="14" t="s">
        <v>95</v>
      </c>
      <c r="C129" s="13" t="s">
        <v>96</v>
      </c>
      <c r="D129" s="13" t="s">
        <v>122</v>
      </c>
      <c r="E129" s="14" t="s">
        <v>578</v>
      </c>
      <c r="F129" s="14" t="s">
        <v>1448</v>
      </c>
      <c r="G129" s="14" t="s">
        <v>1449</v>
      </c>
      <c r="H129" s="14" t="s">
        <v>91</v>
      </c>
      <c r="I129" s="14" t="s">
        <v>1450</v>
      </c>
      <c r="J129" s="14">
        <v>2025.01</v>
      </c>
      <c r="K129" s="14">
        <v>2025.12</v>
      </c>
      <c r="L129" s="14" t="s">
        <v>1448</v>
      </c>
      <c r="M129" s="14" t="s">
        <v>1451</v>
      </c>
      <c r="N129" s="14">
        <v>15</v>
      </c>
      <c r="O129" s="14">
        <v>15</v>
      </c>
      <c r="P129" s="14">
        <v>0</v>
      </c>
      <c r="Q129" s="14">
        <v>1</v>
      </c>
      <c r="R129" s="14">
        <v>1728</v>
      </c>
      <c r="S129" s="14">
        <v>4568</v>
      </c>
      <c r="T129" s="14">
        <v>0</v>
      </c>
      <c r="U129" s="14">
        <v>12</v>
      </c>
      <c r="V129" s="14">
        <v>35</v>
      </c>
      <c r="W129" s="14" t="s">
        <v>1452</v>
      </c>
      <c r="X129" s="14" t="s">
        <v>1453</v>
      </c>
      <c r="Y129" s="21">
        <v>2024</v>
      </c>
    </row>
    <row r="130" s="7" customFormat="true" ht="45" customHeight="true" spans="1:25">
      <c r="A130" s="13">
        <v>123</v>
      </c>
      <c r="B130" s="13" t="s">
        <v>77</v>
      </c>
      <c r="C130" s="13" t="s">
        <v>88</v>
      </c>
      <c r="D130" s="14" t="s">
        <v>89</v>
      </c>
      <c r="E130" s="14" t="s">
        <v>578</v>
      </c>
      <c r="F130" s="14" t="s">
        <v>1448</v>
      </c>
      <c r="G130" s="14" t="s">
        <v>1454</v>
      </c>
      <c r="H130" s="14" t="s">
        <v>91</v>
      </c>
      <c r="I130" s="14" t="s">
        <v>1455</v>
      </c>
      <c r="J130" s="14">
        <v>2025.01</v>
      </c>
      <c r="K130" s="14">
        <v>2025.12</v>
      </c>
      <c r="L130" s="14" t="s">
        <v>1448</v>
      </c>
      <c r="M130" s="14" t="s">
        <v>1456</v>
      </c>
      <c r="N130" s="14">
        <v>10</v>
      </c>
      <c r="O130" s="14">
        <v>10</v>
      </c>
      <c r="P130" s="14">
        <v>0</v>
      </c>
      <c r="Q130" s="14">
        <v>1</v>
      </c>
      <c r="R130" s="14">
        <v>72</v>
      </c>
      <c r="S130" s="14">
        <v>222</v>
      </c>
      <c r="T130" s="14">
        <v>0</v>
      </c>
      <c r="U130" s="14">
        <v>12</v>
      </c>
      <c r="V130" s="14">
        <v>35</v>
      </c>
      <c r="W130" s="14" t="s">
        <v>1452</v>
      </c>
      <c r="X130" s="14" t="s">
        <v>697</v>
      </c>
      <c r="Y130" s="21">
        <v>2024</v>
      </c>
    </row>
  </sheetData>
  <autoFilter ref="A6:Y130">
    <extLst/>
  </autoFilter>
  <mergeCells count="28">
    <mergeCell ref="A2:Y2"/>
    <mergeCell ref="B4:D4"/>
    <mergeCell ref="J4:K4"/>
    <mergeCell ref="N4:P4"/>
    <mergeCell ref="Q4:V4"/>
    <mergeCell ref="O5:P5"/>
    <mergeCell ref="T5:V5"/>
    <mergeCell ref="B7:M7"/>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true"/>
  <pageMargins left="0.156944444444444" right="0.0784722222222222" top="0.511805555555556" bottom="0.472222222222222" header="0.472222222222222" footer="0.314583333333333"/>
  <pageSetup paperSize="9" scale="5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vt:lpstr>
      <vt:lpstr>附件2（总表）</vt:lpstr>
      <vt:lpstr>附件3（总表）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杨万大</dc:creator>
  <cp:lastModifiedBy>kylin</cp:lastModifiedBy>
  <dcterms:created xsi:type="dcterms:W3CDTF">2022-11-11T10:46:00Z</dcterms:created>
  <dcterms:modified xsi:type="dcterms:W3CDTF">2024-12-27T01:13:57Z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CC2B16CF8FD34D208887923AE9876E4F_13</vt:lpwstr>
  </property>
</Properties>
</file>