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<sst xmlns="http://schemas.openxmlformats.org/spreadsheetml/2006/main" count="79" uniqueCount="51">
  <si>
    <t>2024年特殊困难救助（2）</t>
  </si>
  <si>
    <t>序号</t>
  </si>
  <si>
    <t>镇（街道）</t>
  </si>
  <si>
    <t>村（社区）</t>
  </si>
  <si>
    <t>姓 名</t>
  </si>
  <si>
    <t>性别</t>
  </si>
  <si>
    <t>身份证号</t>
  </si>
  <si>
    <t>开户行</t>
  </si>
  <si>
    <t>开户人
姓名</t>
  </si>
  <si>
    <t>救助原因</t>
  </si>
  <si>
    <t>救助金额</t>
  </si>
  <si>
    <t>备注</t>
  </si>
  <si>
    <t>朝阳街道</t>
  </si>
  <si>
    <t>七里桥社区</t>
  </si>
  <si>
    <t>刘纯</t>
  </si>
  <si>
    <t>女</t>
  </si>
  <si>
    <t>432301********2525</t>
  </si>
  <si>
    <t>中国邮政</t>
  </si>
  <si>
    <t>因尿毒症晚期，于2022年换肾移植手术，术后又多次住院，自付费用高达30多万元，还有一小孩读大学，经济条件困难，特申请救助。</t>
  </si>
  <si>
    <t>谢林港镇</t>
  </si>
  <si>
    <t>云寨村</t>
  </si>
  <si>
    <t>周元珍</t>
  </si>
  <si>
    <t>430903********1523</t>
  </si>
  <si>
    <t>本人于2023年11月确诊患有乳腺恶性肿瘤、骨继发恶性肿瘤等疾病，在益阳中心医院住院7次，个人花费5万多元，另针对化疗的靶向药个人花费2.5万元，共计7.5万元，由于长期慢性病，无劳动能力、其丈夫因照顾我，也无法出去工作，无收入来源，生活困难，特申请救助。</t>
  </si>
  <si>
    <t>玉皇庙村</t>
  </si>
  <si>
    <t>熊艳芝</t>
  </si>
  <si>
    <t>432321********5888</t>
  </si>
  <si>
    <t>本人于今年3月份经诊断患左下牙龈鳞癌，丧失劳动能力，现正在住院治疗中，目前已自费7万元左右，后续仍需高昂的治疗费用，生活困难，特申请救助。</t>
  </si>
  <si>
    <t>鱼形山街道</t>
  </si>
  <si>
    <t>灵宝山社区</t>
  </si>
  <si>
    <t>唐伯文</t>
  </si>
  <si>
    <t>男</t>
  </si>
  <si>
    <t>430903********3039</t>
  </si>
  <si>
    <t>本人儿子于2020年确诊为肢体、智力残疾患者，至今历经四年的医治，奔赴全国各地求医，花费医疗费用数十万元，家中早已负债累累，特申请救助。</t>
  </si>
  <si>
    <t>鱼形山村</t>
  </si>
  <si>
    <t>蔡燕华</t>
  </si>
  <si>
    <t>430903********5523</t>
  </si>
  <si>
    <t>本人患尿毒症，常年服药住院，还有两小孩读书，丈夫也不能外出务工，无收入来源，生活十分困难，特申请救助。</t>
  </si>
  <si>
    <t>陈正前</t>
  </si>
  <si>
    <t>432321********3253</t>
  </si>
  <si>
    <t>本人身患重疾，多次住院花费大几万元，后续还需巨额治疗费用，家中早已负责累累，生活十分困难，特申请救助。</t>
  </si>
  <si>
    <t>石新桥村</t>
  </si>
  <si>
    <t>周年平</t>
  </si>
  <si>
    <t>432301********7566</t>
  </si>
  <si>
    <t>本人患浸润性导管癌，于2023年上半年骨转移，病情不断恶化，医疗费用不断增加，家中早已负责累累，生活困难，特申请救助。</t>
  </si>
  <si>
    <t>刘韵婷</t>
  </si>
  <si>
    <t>430903********0043</t>
  </si>
  <si>
    <t>本人患先天性胆道闭锁，于2023年8月2日行亲体肝移植术，手术及治疗费用共计三十多万元，术后还需长期服药治疗，生活十分困难，特申请救助。</t>
  </si>
  <si>
    <t>合  计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</si>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</sst>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NumberFormat="1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115" zoomScaleNormal="115" workbookViewId="0">
      <selection activeCell="Q10" sqref="Q10"/>
    </sheetView>
  </sheetViews>
  <sheetFormatPr defaultColWidth="5.125" defaultRowHeight="11.25"/>
  <cols>
    <col min="1" max="1" width="3.875" style="5" customWidth="1"/>
    <col min="2" max="2" width="9.625" style="5" customWidth="1"/>
    <col min="3" max="3" width="9.375" style="5" customWidth="1"/>
    <col min="4" max="4" width="7.125" style="5" customWidth="1"/>
    <col min="5" max="5" width="4.25" style="5" customWidth="1"/>
    <col min="6" max="6" width="15.25" style="6" customWidth="1"/>
    <col min="7" max="7" width="10.575" style="5" customWidth="1"/>
    <col min="8" max="8" width="7" style="5" customWidth="1"/>
    <col min="9" max="9" width="35.25" style="5" customWidth="1"/>
    <col min="10" max="10" width="9" style="5" customWidth="1"/>
    <col min="11" max="11" width="10.125" style="5" customWidth="1"/>
    <col min="12" max="12" width="5.125" style="5" customWidth="1"/>
    <col min="13" max="16384" width="5.125" style="5"/>
  </cols>
  <sheetData>
    <row r="1" ht="48" customHeight="1" spans="1:11">
      <c r="A1" s="7" t="s">
        <v>0</v>
      </c>
      <c r="B1" s="7"/>
      <c r="C1" s="7"/>
      <c r="D1" s="7"/>
      <c r="E1" s="7"/>
      <c r="F1" s="12"/>
      <c r="G1" s="7"/>
      <c r="H1" s="7"/>
      <c r="I1" s="7"/>
      <c r="J1" s="7"/>
      <c r="K1" s="7"/>
    </row>
    <row r="2" s="1" customFormat="1" ht="30.9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3" t="s">
        <v>6</v>
      </c>
      <c r="G2" s="8" t="s">
        <v>7</v>
      </c>
      <c r="H2" s="14" t="s">
        <v>8</v>
      </c>
      <c r="I2" s="8" t="s">
        <v>9</v>
      </c>
      <c r="J2" s="8" t="s">
        <v>10</v>
      </c>
      <c r="K2" s="18" t="s">
        <v>11</v>
      </c>
    </row>
    <row r="3" s="2" customFormat="1" ht="39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5" t="s">
        <v>16</v>
      </c>
      <c r="G3" s="16" t="s">
        <v>17</v>
      </c>
      <c r="H3" s="9" t="s">
        <v>14</v>
      </c>
      <c r="I3" s="19" t="s">
        <v>18</v>
      </c>
      <c r="J3" s="9">
        <v>24000</v>
      </c>
      <c r="K3" s="9"/>
    </row>
    <row r="4" s="2" customFormat="1" ht="64" customHeight="1" spans="1:11">
      <c r="A4" s="9">
        <v>2</v>
      </c>
      <c r="B4" s="9" t="s">
        <v>19</v>
      </c>
      <c r="C4" s="9" t="s">
        <v>20</v>
      </c>
      <c r="D4" s="9" t="s">
        <v>21</v>
      </c>
      <c r="E4" s="9" t="s">
        <v>15</v>
      </c>
      <c r="F4" s="15" t="s">
        <v>22</v>
      </c>
      <c r="G4" s="16" t="s">
        <v>17</v>
      </c>
      <c r="H4" s="9" t="s">
        <v>21</v>
      </c>
      <c r="I4" s="19" t="s">
        <v>23</v>
      </c>
      <c r="J4" s="9">
        <v>20000</v>
      </c>
      <c r="K4" s="9"/>
    </row>
    <row r="5" s="2" customFormat="1" ht="43" customHeight="1" spans="1:11">
      <c r="A5" s="9">
        <v>3</v>
      </c>
      <c r="B5" s="9" t="s">
        <v>19</v>
      </c>
      <c r="C5" s="9" t="s">
        <v>24</v>
      </c>
      <c r="D5" s="9" t="s">
        <v>25</v>
      </c>
      <c r="E5" s="9" t="s">
        <v>15</v>
      </c>
      <c r="F5" s="15" t="s">
        <v>26</v>
      </c>
      <c r="G5" s="16" t="s">
        <v>17</v>
      </c>
      <c r="H5" s="9" t="s">
        <v>25</v>
      </c>
      <c r="I5" s="19" t="s">
        <v>27</v>
      </c>
      <c r="J5" s="9">
        <v>20000</v>
      </c>
      <c r="K5" s="9"/>
    </row>
    <row r="6" s="2" customFormat="1" ht="43" customHeight="1" spans="1:11">
      <c r="A6" s="9">
        <v>4</v>
      </c>
      <c r="B6" s="9" t="s">
        <v>28</v>
      </c>
      <c r="C6" s="9" t="s">
        <v>29</v>
      </c>
      <c r="D6" s="9" t="s">
        <v>30</v>
      </c>
      <c r="E6" s="9" t="s">
        <v>31</v>
      </c>
      <c r="F6" s="15" t="s">
        <v>32</v>
      </c>
      <c r="G6" s="16" t="s">
        <v>17</v>
      </c>
      <c r="H6" s="9" t="s">
        <v>30</v>
      </c>
      <c r="I6" s="19" t="s">
        <v>33</v>
      </c>
      <c r="J6" s="9">
        <v>20000</v>
      </c>
      <c r="K6" s="9"/>
    </row>
    <row r="7" s="2" customFormat="1" ht="44" customHeight="1" spans="1:11">
      <c r="A7" s="9">
        <v>5</v>
      </c>
      <c r="B7" s="9" t="s">
        <v>28</v>
      </c>
      <c r="C7" s="9" t="s">
        <v>34</v>
      </c>
      <c r="D7" s="9" t="s">
        <v>35</v>
      </c>
      <c r="E7" s="9" t="s">
        <v>15</v>
      </c>
      <c r="F7" s="15" t="s">
        <v>36</v>
      </c>
      <c r="G7" s="16" t="s">
        <v>17</v>
      </c>
      <c r="H7" s="9" t="s">
        <v>35</v>
      </c>
      <c r="I7" s="19" t="s">
        <v>37</v>
      </c>
      <c r="J7" s="9">
        <v>11000</v>
      </c>
      <c r="K7" s="20"/>
    </row>
    <row r="8" s="3" customFormat="1" ht="44" customHeight="1" spans="1:11">
      <c r="A8" s="9">
        <v>6</v>
      </c>
      <c r="B8" s="9" t="s">
        <v>28</v>
      </c>
      <c r="C8" s="9" t="s">
        <v>29</v>
      </c>
      <c r="D8" s="10" t="s">
        <v>38</v>
      </c>
      <c r="E8" s="10" t="s">
        <v>31</v>
      </c>
      <c r="F8" s="15" t="s">
        <v>39</v>
      </c>
      <c r="G8" s="16" t="s">
        <v>17</v>
      </c>
      <c r="H8" s="10" t="s">
        <v>38</v>
      </c>
      <c r="I8" s="21" t="s">
        <v>40</v>
      </c>
      <c r="J8" s="9">
        <v>24000</v>
      </c>
      <c r="K8" s="10"/>
    </row>
    <row r="9" s="3" customFormat="1" ht="47" customHeight="1" spans="1:11">
      <c r="A9" s="9">
        <v>7</v>
      </c>
      <c r="B9" s="9" t="s">
        <v>28</v>
      </c>
      <c r="C9" s="9" t="s">
        <v>41</v>
      </c>
      <c r="D9" s="10" t="s">
        <v>42</v>
      </c>
      <c r="E9" s="10" t="s">
        <v>31</v>
      </c>
      <c r="F9" s="15" t="s">
        <v>43</v>
      </c>
      <c r="G9" s="16" t="s">
        <v>17</v>
      </c>
      <c r="H9" s="10" t="s">
        <v>42</v>
      </c>
      <c r="I9" s="21" t="s">
        <v>44</v>
      </c>
      <c r="J9" s="9">
        <v>20000</v>
      </c>
      <c r="K9" s="10"/>
    </row>
    <row r="10" s="3" customFormat="1" ht="56" customHeight="1" spans="1:11">
      <c r="A10" s="9">
        <v>8</v>
      </c>
      <c r="B10" s="9" t="s">
        <v>28</v>
      </c>
      <c r="C10" s="9" t="s">
        <v>41</v>
      </c>
      <c r="D10" s="10" t="s">
        <v>45</v>
      </c>
      <c r="E10" s="10" t="s">
        <v>15</v>
      </c>
      <c r="F10" s="15" t="s">
        <v>46</v>
      </c>
      <c r="G10" s="16" t="s">
        <v>17</v>
      </c>
      <c r="H10" s="10" t="s">
        <v>45</v>
      </c>
      <c r="I10" s="21" t="s">
        <v>47</v>
      </c>
      <c r="J10" s="9">
        <v>30000</v>
      </c>
      <c r="K10" s="10"/>
    </row>
    <row r="11" s="4" customFormat="1" ht="26.1" customHeight="1" spans="1:11">
      <c r="A11" s="8" t="s">
        <v>48</v>
      </c>
      <c r="B11" s="8"/>
      <c r="C11" s="8"/>
      <c r="D11" s="8"/>
      <c r="E11" s="8"/>
      <c r="F11" s="13"/>
      <c r="G11" s="17"/>
      <c r="H11" s="17"/>
      <c r="I11" s="17"/>
      <c r="J11" s="8">
        <f>SUM(J3:J10)</f>
        <v>169000</v>
      </c>
      <c r="K11" s="8"/>
    </row>
    <row r="12" ht="29" customHeight="1" spans="1:9">
      <c r="A12" s="11" t="s">
        <v>49</v>
      </c>
      <c r="B12" s="11"/>
      <c r="C12" s="11"/>
      <c r="I12" s="22" t="s">
        <v>50</v>
      </c>
    </row>
  </sheetData>
  <mergeCells count="3">
    <mergeCell ref="A1:K1"/>
    <mergeCell ref="A11:E11"/>
    <mergeCell ref="A12:C12"/>
  </mergeCells>
  <conditionalFormatting sqref="H3">
    <cfRule type="duplicateValues" dxfId="0" priority="8"/>
  </conditionalFormatting>
  <conditionalFormatting sqref="H4">
    <cfRule type="duplicateValues" dxfId="0" priority="7"/>
  </conditionalFormatting>
  <conditionalFormatting sqref="H5">
    <cfRule type="duplicateValues" dxfId="0" priority="1"/>
  </conditionalFormatting>
  <conditionalFormatting sqref="H6">
    <cfRule type="duplicateValues" dxfId="0" priority="6"/>
  </conditionalFormatting>
  <conditionalFormatting sqref="H7">
    <cfRule type="duplicateValues" dxfId="0" priority="5"/>
  </conditionalFormatting>
  <conditionalFormatting sqref="H8">
    <cfRule type="duplicateValues" dxfId="0" priority="4"/>
  </conditionalFormatting>
  <conditionalFormatting sqref="H9">
    <cfRule type="duplicateValues" dxfId="0" priority="3"/>
  </conditionalFormatting>
  <conditionalFormatting sqref="H10">
    <cfRule type="duplicateValues" dxfId="0" priority="2"/>
  </conditionalFormatting>
  <conditionalFormatting sqref="D$1:D$1048576">
    <cfRule type="duplicateValues" dxfId="0" priority="10"/>
  </conditionalFormatting>
  <printOptions horizontalCentered="1"/>
  <pageMargins left="0.590277777777778" right="0.590277777777778" top="0.786805555555556" bottom="0.393055555555556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2015-06-10T02:19:00Z</dcterms:created>
  <dcterms:modified xsi:type="dcterms:W3CDTF">2024-05-11T15:01:10Z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338B944643D6493B9957EA600DF4D403</vt:lpwstr>
  </property>
</Properties>
</file>