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04" firstSheet="4"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'一般公共预算基本支出表（纵向）'!$A$1:$E$38</definedName>
    <definedName name="_xlnm.Print_Area" localSheetId="7">'一般公共预算支出表'!$A$1:$E$18</definedName>
    <definedName name="_xlnm.Print_Area" localSheetId="2">'预算公开说明'!$A$1:$L$18</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<sst xmlns="http://schemas.openxmlformats.org/spreadsheetml/2006/main" count="450" uniqueCount="262">
  <si>
    <t>益阳市2020部门预算公开表</t>
  </si>
  <si>
    <t>单位名称：</t>
  </si>
  <si>
    <t>市发改委</t>
  </si>
  <si>
    <t>目 录</t>
  </si>
  <si>
    <t xml:space="preserve"> </t>
  </si>
  <si>
    <t>第一部分 益阳市发改委预算公开说明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</si>
  <si>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</si>
  <si>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</si>
  <si>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</si>
  <si>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</si>
  <si>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</si>
  <si>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六、政府性基金安排情况说明</t>
  </si>
  <si>
    <t>七、名词解释</t>
  </si>
  <si>
    <t>八、国有资产占用情况说明</t>
  </si>
  <si>
    <t>九、重点项目预算的绩效目标等预算绩效情况说明</t>
  </si>
  <si>
    <t>第二部分 益阳市发改委2020年度部门预算表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</si>
  <si>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</si>
  <si>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</si>
  <si>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</si>
  <si>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</si>
  <si>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</si>
  <si>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</si>
  <si>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</si>
  <si>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</si>
  <si>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</si>
  <si>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</si>
  <si>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</si>
  <si>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 xml:space="preserve"> 1、职能职责：
      益阳市发改委是市政府工作部门，为正处级，加挂市粮食和物资储备局牌子。主要职责是:</t>
    </r>
    <r>
      <rPr>
        <b/>
        <sz val="10"/>
        <rFont val="宋体"/>
        <family val="0"/>
      </rPr>
      <t xml:space="preserve">
   </t>
    </r>
    <r>
      <rPr>
        <sz val="10"/>
        <rFont val="宋体"/>
        <family val="0"/>
      </rPr>
      <t xml:space="preserve">（一）拟订并组织实施全市国民经济和社会发展战略、中长期规划和年度计划，统筹协调相关总体规划、区域规划与专项规划。提出全市国民经济发展、价格总水平调控和优化重大经济结构的目标、政策，提出综合运用各种经济手段和政策的建议，受市政府委托向市人民代表大会提交国民经济和社会发展计划的报告。
    （二）研究全市宏观经济运行、总量平衡、经济安全和总体产业安全等重要问题并提出宏观调控政策建议，协调解决经济运行中的重大问题，调节国民经济运行。
    （三）汇总社会资金总体运行情况，参与制定财政、金融、土地政策并综合分析政策执行效果。拟订并组织实施产业政策，监督检查产业政策的执行。会同有关部门完善宏观调控协调机制，统筹推进产业、创业等投资基金的发展和制度建设。
    （四）指导推进和综合协调全市经济体制改革，研究全市经济体制改革和对外开放的重大问题；组织拟订综合性经济体制改革方案，协调有关专项经济体制改革方案实施，会同有关部门搞好专项改革之间的衔接；指导经济体制改革试点和改革试验区工作，协调推进“两型”社会建设综合配套改革工作。
    （五）拟订全市全社会固定资产投资总规模和投资结构的调控目标、政策及措施；规划全市重大建设项目和生产力布局，按规定权限审批、核准、审核、备案跨地区、跨行业、跨领域和涉及综合平衡、重大布局的重大建设项目、外资项目、境外投资项目；研究提出全市利用外资和境外投资的战略、规划、总量平衡和结构优化的目标和政策；指导和监督国外贷款建设资金的使用，引导民间投资方向；牵头组织编制重特大自然灾害的灾后恢复重建规划，协调有关重大问题；研究提出市重点建设项目计划；负责政府投资项目代建制实施的指导、协调和监督管理。指导工程咨询业发展。
    （六）组织拟订综合性产业政策，负责协调第一、二、三产业发展的重大问题并衔接平衡相关发展规划和重大政策，负责综合交通运输体系规划与经济和社会发展规划的衔接平衡；协调农业和农村经济社会发展的重大问题，统筹推进现代农业改革；负责制定发展战略性新兴产业规划，研究提出新型工业化和产业集群发展的政策措施；会同有关部门研究拟订高新技术产业、服务业发展规划和重大政策，实施高新技术产业发展的宏观指导，协调解决重大技术装备推广应用等方面的重大问题。
    （七）贯彻落实国家中部崛起、长江经济带开发建设的政策措施，研究分析区域经济发展情况，组织编制区域规划、跨区县（市）城镇群规划；负责统筹促进洞庭湖生态经济区加快发展的战略、规划和重大政策落实，承担市洞庭湖生态经济区建设领导小组的日常工作。拟订并组织实施全市以工代赈规划和计划；参与研究拟订全市城镇化发展战略和重大政策措施。参与制定开发园区发展规划和政策；承担市对口支援新疆有关工作。
    （八）承担重要商品总量平衡和宏观调控，编制重要农产品、工业品和原材料进出口总量平衡计划并监督执行，根据经济运行情况对计划进行调整；拟订重要战略物资储备规划，负责组织收储、动用、轮换和管理，会同有关部门管理粮食、棉花和食糖等储备。牵头负责全市物流发展工作，拟订现代物流业发展战略、规划，协调物流业发展重大布局。
    （九）贯彻执行粮食流通和物资储备管理的政策法规；制定并组织实施全市粮食流通发展规划，组织指导粮食市场体系和质量监测体系建设；承担全市粮食流通宏观调控的具体工作，负责粮食流通行政管理，指导协调政策性粮食购销和粮食产销合作；研究提出市级粮食和物资储备规划、储备品种目录建议，管理市级粮食、棉花、食糖等战略物资和救灾物资储备；贯彻落实国家粮食和物资储备仓储管理有关技术标准和规范，指导科技进步、技术改造；组织指导粮食流通、加工行业安全生产，承担所属物资承储单位安全生产的监管责任；拟订并组织实施全市储备基础设施和粮食流通设施建设规划；保障军队粮食供应；负责粮食流通和物资储备监督检查，组织指导粮食行政执法工作，组织实施粮食库存检查工作；承担粮食安全责任制考核日常工作；负责全市社会粮食流通和储备物资的统计工作；监管直属单位国有资产。
</t>
    </r>
  </si>
  <si>
    <t xml:space="preserve">    （十）负责国民经济和社会发展的政策衔接。组织拟订社会发展战略、总体规划和年度计划。拟订人口发展战略、规划及人口政策；参与拟订科学技术、教育、文化、卫生、民政等发展政策。统筹推进基本公共服务体系建设和收入分配制度改革；研究提出促进就业、完善社会保障与经济协调发展的政策建议；协调社会事业发展和改革中的重大问题及政策。参与推进深化医药卫生体制改革工作。
    （十一）研究分析经济社会与资源、环境协调发展的重大问题，研究提出能源消费总量控制目标的建议，牵头拟订能源消费总量控制工作方案并组织实施；组织拟订发展循环经济、能源资源节约和综合利用规划、政策并协调实施。参与编制生态环境保护规划，协调生态建设、能源资源节约和综合利用的重大问题，会同有关部门提出建立健全生态补偿机制的政策措施。综合协调节能环保产业和清洁生产促进有关工作；完善固定资产投资项目节能评估和审查制度。
    （十二）编制和执行全市价格改革规划，拟订并组织实施价格政策。监测分析市场价格形势，组织实施价格总水平调控。管理国家、省列名管理的商品和服务价格（药品和医疗价格除外），监管实行市场调节价的商品和服务价格，承担行政事业性收费管理、价格监测和涉案物价鉴证工作；依法对重特大自然灾害和特殊时期实施临时价格干预措施，负责价格公共服务工作；负责价格成本调查和监审。
    （十三）协调推进经济发展环境的优化，牵头落实有关鼓励市场主体投资、保护投资者权益、促进市场公平竞争、维护市场正常秩序的政务、法制、商务、信用等环境，优化重点项目建设环境；指导全市优化经济发展环境的相关工作，承担治理工程建设领域突出问题有关工作。
    （十四）研究提出全市能源发展战略和改革建议。拟订能源发展规划、产业政策并组织实施；监测能源发展情况，衔接能源生产建设和供需平衡；负责能源预测预警，发布能源信息，参与能源重大建设项目规划布局，参与能源运行调节和应急保障；组织协调核电和新能源开发利用的前期工作。统筹协调农村能源发展政策与规划。
    （十五）制定推进社会信用体系建设的规划、政策措施，统筹推进统一的信用信息平台建设，促进信用信息资源的整合与运用，协调社会信用体系建设的重大问题。
    （十六）拟订推进经济建设与国防建设协调发展的战略和规划，协调有关重大问题；组织编制全市国民经济动员和装备动员规划、计划，并组织实施有关工作。
    （十七）负责公共资源交易综合监督管理，承担市公共资源交易管理委员会的日常工作，指导督促各区县（市）和市直有关部门落实市公共资源交易管理委员会的决策部署，指导协调监督各法定监管机关依法履行公共资源交易监管执法职责。指导协调全市招投标工作；对依法必须进行招标的本部门审批、核准项目，审批、核准其招标范围、招标方式、招标组织形式，对招标投标活动实施监督，依法查处招标投标活动中的违法行为。
    （十八）完成市委、市政府交办的其他任务。
    （十九）职能转变。将房屋建筑、市政工程建设、交通、水利工程等专业领域招投标监督管理职责分别划入住房城乡建设、交通运输、水利等主管部门。
    2、机构设置
   全委内设职能科室35个（含机关党委）。委属二级事业单位11个，其中独立核算副处级1个：市经济建设投资公司，正科级1个：市粮油供应公司；非独立核算副处级2个：益阳市重点建设项目事务中心、益阳市区域经济发展事务中心，正科级7个：益阳市政府投资项目评审中心、益阳市价格监测分析中心、益阳市发展和改革委员会信息中心、益阳市价格认证中心、益阳市粮食行政执法支队、益阳市粮食质量检测站、益阳市军粮供应站。</t>
  </si>
  <si>
    <r>
      <t xml:space="preserve">二、包括本部门预算和所属单位预算在内的汇总预算情况
    </t>
    </r>
    <r>
      <rPr>
        <sz val="10"/>
        <rFont val="宋体"/>
        <family val="0"/>
      </rPr>
      <t>2020年部门预算包括市发改委本级预算和所属全额拨款事业单位预算在内的汇总情况，包括：益阳市发改委本级、益阳市重点建设项目事务中心、益阳市区域经济发展事务中心、益阳市政府投资项目评审中心、益阳市价格监测分析中心、益阳市发展和改革委员会信息中心、益阳市价格认证中心、益阳市粮食行政执法支队、益阳市粮食质量检测站、益阳市军粮供应站。2020年一般公共预算拨款收入2754.99万元，具体安排情况如下：
      （一）基本支出：2020年年初预算数为2443.99万元，是指为保障单位机构正常运转、完成日常工作任务而发生的各项支出，包括用于基本工资、津贴补贴等人员经费以及办公费、印刷费、水电费、办公设备购置等日常公用经费。
      （二）项目支出：2020年年初预算数为311万元，是指单位为完成特定行政工作任务或事业发展目标而发生的支出，主要包括用于业务工作经费、行政事业运行维护经费、项目前期工作经费、精准扶贫专项等项目支出。</t>
    </r>
  </si>
  <si>
    <r>
      <t xml:space="preserve">三、预算收支增减变化情况说明
    </t>
    </r>
    <r>
      <rPr>
        <sz val="10"/>
        <rFont val="宋体"/>
        <family val="0"/>
      </rPr>
      <t>（一）收入预算，2020年年初预算数2854.99万元，其中，公共财政预算拨款2754.99万元，上级部门补助收入100万元。收入较上年预算增加460.71万元，增幅20.08%。主要原因是因为机构改革，2019年3月份原市粮食局、市两型办并入到市发改委，新增127人（其中在职52人，离退休75人）；7月份原市价格监督检查局职责划出了市发改委，调出10人。
      （二）支出预算，2020年年初预算数2854.99万元，其中，一般公共服务支出2300.83万元，社会保障和就业支出199.49万元，卫生健康支出205.05万元，住房保障支出149.62万元。支出较上年预算增加460.71万元，增幅20.08%。主要原因是机构改革人员增加。</t>
    </r>
  </si>
  <si>
    <r>
      <t xml:space="preserve">四、机关运行经费安排情况说明
</t>
    </r>
    <r>
      <rPr>
        <b/>
        <sz val="10"/>
        <rFont val="宋体"/>
        <family val="0"/>
      </rPr>
      <t xml:space="preserve">    </t>
    </r>
    <r>
      <rPr>
        <sz val="10"/>
        <rFont val="宋体"/>
        <family val="0"/>
      </rPr>
      <t>1、机关运行经费
    2020年益阳市发改委本级、益阳市重点建设项目事务中心、益阳市区域经济发展事务中心、益阳市政府投资项目评审中心、益阳市价格监测分析中心、益阳市发展和改革委员会信息中心、益阳市价格认证中心、益阳市粮食行政执法支队、益阳市粮食质量检测站、益阳市军粮供应站等10家行政事业单位的机关运行经费当年一般公共预算拨款481.26万元，比上年预算增加146.5万元，增幅43.76%。主要原因是机构改革人员增加，从而公用经费计算基数增加。
     2、“三公”经费预算
    2020年“三公”经费预算数为118万元，其中，公务接待费52万元，公务用车购置及运行费56万元（其中，公务用车购置费0万元，公务用车运行费56万元），因公出国（境）费10万元。2020年“三公”经费预算较上年减少20万元，主要原因一是继续贯彻厉行节约减少开支，压减“三公”经费的公务接待费、因公出国（境）费均减少，二是因机构改革新增公务车辆3辆，从而公务用车运行费用相应增加。</t>
    </r>
  </si>
  <si>
    <r>
      <t xml:space="preserve">五、政府采购安排情况说明
    </t>
    </r>
    <r>
      <rPr>
        <sz val="10"/>
        <rFont val="宋体"/>
        <family val="0"/>
      </rPr>
      <t>益阳市发改委2020年政府采购预算安排0万元。说明：本单位2020年无政府采购</t>
    </r>
  </si>
  <si>
    <r>
      <t xml:space="preserve">六、政府性基金支出情况说明
   </t>
    </r>
    <r>
      <rPr>
        <b/>
        <sz val="11"/>
        <rFont val="宋体"/>
        <family val="0"/>
      </rPr>
      <t xml:space="preserve"> </t>
    </r>
    <r>
      <rPr>
        <sz val="11"/>
        <rFont val="宋体"/>
        <family val="0"/>
      </rPr>
      <t>益阳市发改委2020年无政府性基金支出</t>
    </r>
  </si>
  <si>
    <r>
      <t xml:space="preserve">七、名词解释
</t>
    </r>
    <r>
      <rPr>
        <b/>
        <sz val="10"/>
        <rFont val="宋体"/>
        <family val="0"/>
      </rPr>
      <t xml:space="preserve">    </t>
    </r>
    <r>
      <rPr>
        <sz val="10"/>
        <rFont val="宋体"/>
        <family val="0"/>
      </rPr>
      <t xml:space="preserve">1、财政拨款收入：指市财政当年拨付的资金。 
     2、其他收入：指除上述“财政拨款收入”、“事业收入”、“经营收入”等以外的收入。主要是按规定动用的售房收入、存款利息收入等。
     3、基本支出：指为保障机构正常运转、完成日常工作任务而发生的人员支出和公用支出。 
     4、项目支出：指在基本支出之外为完成特定行政任务和事业发展目标所发生的支出。 
     5、机关运行经费：是指各部门的公用经费，包括办公及印刷费、邮电费、差旅费、会议费、福利费、日常维修费、专用资料及一般设备购置费、办公用房水电费、办公用房取暖费、办公用房物业管理费、公务用车运行维护费以及其他费用。
     6、“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</si>
  <si>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八、国有资产占用情况说明
    </t>
    </r>
    <r>
      <rPr>
        <sz val="10"/>
        <rFont val="宋体"/>
        <family val="0"/>
      </rPr>
      <t>单位车辆合计8辆，其中：执法执勤用车1辆，离退休人员用车2辆，机要通信和应急用车4辆,其他用车1辆。
      单价50万元（含）以上通用设备套：无。
      单价100万元（含）以上通用设备：无。</t>
    </r>
  </si>
  <si>
    <r>
      <t xml:space="preserve">九、重点项目预算的绩效目标等预算绩效情况说明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本部门及所属单位对重点项目前期工作经费、产业兴市暨产业扶贫专项资金开展跟踪监控，对存在的问题及时予以纠正；三是做好绩效自评和结果公开。根据市财政局文件要求，本部门抽调专人成立绩效评价工作小组，对2019年部门整体支出开展了绩效自评，将自评结果在本部门网站进行了公开。四是扎实做好整改工作。</t>
    </r>
  </si>
  <si>
    <t>部门2020年收支预算总表</t>
  </si>
  <si>
    <t>单位名称：市发改委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</si>
  <si>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</si>
  <si>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</si>
  <si>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</si>
  <si>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</si>
  <si>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</si>
  <si>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</si>
  <si>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</si>
  <si>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</si>
  <si>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</si>
  <si>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</si>
  <si>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</si>
  <si>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</si>
  <si>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</si>
  <si>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</si>
  <si>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</si>
  <si>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</si>
  <si>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</si>
  <si>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</si>
  <si>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</si>
  <si>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</si>
  <si>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</si>
  <si>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</si>
  <si>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</si>
  <si>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</si>
  <si>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</si>
  <si>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</si>
  <si>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</si>
  <si>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</si>
  <si>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</si>
  <si>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</si>
  <si>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</si>
  <si>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</si>
  <si>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</si>
  <si>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</si>
  <si>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</si>
  <si>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</si>
  <si>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</si>
  <si>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</si>
  <si>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</si>
  <si>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</si>
  <si>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</si>
  <si>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</si>
  <si>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</si>
  <si>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</si>
  <si>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</si>
  <si>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</si>
  <si>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</si>
  <si>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</si>
  <si>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</si>
  <si>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</si>
  <si>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</si>
  <si>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</si>
  <si>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</si>
  <si>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</si>
  <si>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</si>
  <si>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</si>
  <si>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</si>
  <si>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</si>
  <si>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</si>
  <si>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</si>
  <si>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</si>
  <si>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</si>
  <si>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</si>
  <si>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</si>
  <si>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</si>
  <si>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</si>
  <si>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</si>
  <si>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</si>
  <si>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</si>
  <si>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</si>
  <si>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</si>
  <si>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20104</t>
  </si>
  <si>
    <t xml:space="preserve">  发展与改革事务</t>
  </si>
  <si>
    <t xml:space="preserve">    2010401</t>
  </si>
  <si>
    <t xml:space="preserve">    行政运行（发展与改革事务）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</si>
  <si>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</si>
  <si>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</si>
  <si>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</si>
  <si>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</si>
  <si>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</si>
  <si>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</si>
  <si>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</si>
  <si>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</si>
  <si>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</si>
  <si>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</si>
  <si>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</si>
  <si>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</si>
  <si>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</si>
  <si>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</si>
  <si>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</si>
  <si>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</si>
  <si>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</si>
  <si>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</si>
  <si>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</si>
  <si>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</si>
  <si>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</si>
  <si>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</si>
  <si>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</si>
  <si>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</si>
  <si>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</si>
  <si>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</si>
  <si>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</si>
  <si>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</si>
  <si>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</si>
  <si>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</si>
  <si>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</si>
  <si>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</si>
  <si>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</si>
  <si>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</si>
  <si>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</si>
  <si>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</si>
  <si>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</si>
  <si>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</si>
  <si>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</si>
  <si>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</si>
  <si>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</si>
  <si>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</si>
  <si>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</si>
  <si>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</si>
  <si>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</si>
  <si>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</si>
  <si>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</si>
  <si>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</si>
  <si>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</si>
  <si>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</si>
  <si>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</si>
  <si>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</si>
  <si>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</si>
  <si>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</si>
  <si>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</si>
  <si>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</si>
  <si>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</si>
  <si>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</si>
  <si>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</si>
  <si>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</si>
  <si>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</si>
  <si>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</si>
  <si>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</si>
  <si>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</si>
  <si>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</si>
  <si>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</si>
  <si>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</si>
  <si>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</si>
  <si>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</si>
  <si>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</si>
  <si>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</si>
  <si>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</si>
  <si>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</si>
  <si>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</si>
  <si>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</si>
  <si>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</si>
  <si>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</si>
  <si>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</si>
  <si>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</si>
  <si>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</si>
  <si>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</si>
  <si>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</si>
  <si>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</si>
  <si>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</si>
  <si>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</si>
  <si>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</si>
  <si>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</si>
  <si>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</si>
  <si>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</si>
  <si>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</si>
  <si>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</si>
  <si>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</si>
  <si>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</si>
  <si>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</si>
  <si>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</si>
  <si>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</si>
  <si>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</si>
  <si>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</si>
  <si>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</si>
  <si>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</si>
  <si>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</si>
  <si>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</si>
  <si>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</si>
  <si>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</si>
  <si>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</si>
  <si>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</si>
  <si>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</si>
  <si>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</si>
  <si>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</si>
  <si>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</si>
  <si>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</si>
  <si>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</si>
  <si>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</si>
  <si>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</si>
  <si>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</si>
  <si>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</si>
  <si>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</si>
  <si>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</si>
  <si>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</si>
  <si>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</si>
  <si>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</si>
  <si>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</si>
  <si>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</si>
  <si>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</si>
  <si>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</si>
  <si>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</si>
  <si>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</si>
  <si>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</si>
  <si>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</si>
  <si>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</si>
  <si>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一是继续贯彻厉行节约减少开支，压减“三公”经费的公务接待费、因公出国（境）费均减少，二是因机构改革新增公务车辆3辆，从而公务用车运行费用相应增加。</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</si>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</sst>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_ "/>
    <numFmt numFmtId="181" formatCode=";;"/>
  </numFmts>
  <fonts count="5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b/>
      <sz val="36"/>
      <name val="宋体"/>
      <family val="0"/>
    </font>
    <font>
      <b/>
      <sz val="11"/>
      <color indexed="8"/>
      <name val="宋体"/>
      <family val="0"/>
    </font>
    <font>
      <b/>
      <sz val="11"/>
      <color indexed="9"/>
      <name val="宋体"/>
      <family val="0"/>
    </font>
    <font>
      <b/>
      <sz val="10"/>
      <name val="Arial"/>
      <family val="2"/>
    </font>
    <font>
      <sz val="11"/>
      <color indexed="53"/>
      <name val="宋体"/>
      <family val="0"/>
    </font>
    <font>
      <b/>
      <sz val="18"/>
      <color indexed="54"/>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b/>
      <sz val="15"/>
      <color indexed="54"/>
      <name val="宋体"/>
      <family val="0"/>
    </font>
    <font>
      <u val="single"/>
      <sz val="11"/>
      <color indexed="20"/>
      <name val="宋体"/>
      <family val="0"/>
    </font>
    <font>
      <b/>
      <sz val="11"/>
      <color indexed="54"/>
      <name val="宋体"/>
      <family val="0"/>
    </font>
    <font>
      <sz val="11"/>
      <color indexed="62"/>
      <name val="宋体"/>
      <family val="0"/>
    </font>
    <font>
      <b/>
      <sz val="11"/>
      <color indexed="53"/>
      <name val="宋体"/>
      <family val="0"/>
    </font>
    <font>
      <b/>
      <sz val="13"/>
      <color indexed="54"/>
      <name val="宋体"/>
      <family val="0"/>
    </font>
    <font>
      <sz val="12"/>
      <color indexed="8"/>
      <name val="宋体"/>
      <family val="0"/>
    </font>
    <font>
      <i/>
      <sz val="11"/>
      <color indexed="23"/>
      <name val="宋体"/>
      <family val="0"/>
    </font>
    <font>
      <sz val="11"/>
      <color indexed="10"/>
      <name val="宋体"/>
      <family val="0"/>
    </font>
    <font>
      <u val="single"/>
      <sz val="11"/>
      <color indexed="12"/>
      <name val="宋体"/>
      <family val="0"/>
    </font>
    <font>
      <b/>
      <sz val="11"/>
      <color indexed="63"/>
      <name val="宋体"/>
      <family val="0"/>
    </font>
    <font>
      <sz val="11"/>
      <color indexed="17"/>
      <name val="宋体"/>
      <family val="0"/>
    </font>
    <font>
      <b/>
      <sz val="10"/>
      <name val="宋体"/>
      <family val="0"/>
    </font>
    <font>
      <b/>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18" fillId="0" borderId="0" applyFont="0" applyFill="0" applyBorder="0" applyAlignment="0" applyProtection="0"/>
    <xf numFmtId="178" fontId="1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1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8"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6" t="s">
        <v>0</v>
      </c>
      <c r="B2" s="96"/>
      <c r="C2" s="96"/>
      <c r="D2" s="96"/>
      <c r="E2" s="96"/>
      <c r="F2" s="9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6"/>
      <c r="B3" s="96"/>
      <c r="C3" s="96"/>
      <c r="D3" s="96"/>
      <c r="E3" s="96"/>
      <c r="F3" s="9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7"/>
      <c r="B5" s="51"/>
      <c r="C5" s="98" t="s">
        <v>1</v>
      </c>
      <c r="D5" s="99"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F2">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38</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96</v>
      </c>
      <c r="AI2"/>
      <c r="AJ2"/>
      <c r="AK2"/>
    </row>
    <row r="3" spans="1:34" ht="21.75" customHeight="1">
      <c r="A3" s="3" t="s">
        <v>97</v>
      </c>
      <c r="B3" s="3" t="s">
        <v>98</v>
      </c>
      <c r="C3" s="3" t="s">
        <v>99</v>
      </c>
      <c r="D3" s="3" t="s">
        <v>133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140</v>
      </c>
      <c r="E4" s="3"/>
      <c r="F4" s="3"/>
      <c r="G4" s="3"/>
      <c r="H4" s="3"/>
      <c r="I4" s="3"/>
      <c r="J4" s="3"/>
      <c r="K4" s="3"/>
      <c r="L4" s="3"/>
      <c r="M4" s="3"/>
      <c r="N4" s="3"/>
      <c r="O4" s="3"/>
      <c r="P4" s="3" t="s">
        <v>160</v>
      </c>
      <c r="Q4" s="3"/>
      <c r="R4" s="3"/>
      <c r="S4" s="3"/>
      <c r="T4" s="3"/>
      <c r="U4" s="3"/>
      <c r="V4" s="3"/>
      <c r="W4" s="3"/>
      <c r="X4" s="3"/>
      <c r="Y4" s="3"/>
      <c r="Z4" s="3"/>
      <c r="AA4" s="3"/>
      <c r="AB4" s="3" t="s">
        <v>203</v>
      </c>
      <c r="AC4" s="3"/>
      <c r="AD4" s="3"/>
      <c r="AE4" s="3"/>
      <c r="AF4" s="3"/>
      <c r="AG4" s="3"/>
      <c r="AH4" s="3"/>
    </row>
    <row r="5" spans="1:34" ht="89.25" customHeight="1">
      <c r="A5" s="3"/>
      <c r="B5" s="3"/>
      <c r="C5" s="3"/>
      <c r="D5" s="3" t="s">
        <v>204</v>
      </c>
      <c r="E5" s="3" t="s">
        <v>205</v>
      </c>
      <c r="F5" s="3" t="s">
        <v>206</v>
      </c>
      <c r="G5" s="3" t="s">
        <v>207</v>
      </c>
      <c r="H5" s="3" t="s">
        <v>208</v>
      </c>
      <c r="I5" s="3" t="s">
        <v>209</v>
      </c>
      <c r="J5" s="3" t="s">
        <v>210</v>
      </c>
      <c r="K5" s="3" t="s">
        <v>211</v>
      </c>
      <c r="L5" s="3" t="s">
        <v>212</v>
      </c>
      <c r="M5" s="3" t="s">
        <v>213</v>
      </c>
      <c r="N5" s="3" t="s">
        <v>214</v>
      </c>
      <c r="O5" s="3" t="s">
        <v>215</v>
      </c>
      <c r="P5" s="3" t="s">
        <v>204</v>
      </c>
      <c r="Q5" s="3" t="s">
        <v>216</v>
      </c>
      <c r="R5" s="3" t="s">
        <v>217</v>
      </c>
      <c r="S5" s="3" t="s">
        <v>218</v>
      </c>
      <c r="T5" s="3" t="s">
        <v>219</v>
      </c>
      <c r="U5" s="3" t="s">
        <v>220</v>
      </c>
      <c r="V5" s="3" t="s">
        <v>221</v>
      </c>
      <c r="W5" s="3" t="s">
        <v>222</v>
      </c>
      <c r="X5" s="3" t="s">
        <v>223</v>
      </c>
      <c r="Y5" s="3" t="s">
        <v>224</v>
      </c>
      <c r="Z5" s="3" t="s">
        <v>225</v>
      </c>
      <c r="AA5" s="3" t="s">
        <v>226</v>
      </c>
      <c r="AB5" s="3" t="s">
        <v>204</v>
      </c>
      <c r="AC5" s="11" t="s">
        <v>227</v>
      </c>
      <c r="AD5" s="11" t="s">
        <v>228</v>
      </c>
      <c r="AE5" s="11" t="s">
        <v>229</v>
      </c>
      <c r="AF5" s="11" t="s">
        <v>230</v>
      </c>
      <c r="AG5" s="11" t="s">
        <v>231</v>
      </c>
      <c r="AH5" s="11" t="s">
        <v>232</v>
      </c>
    </row>
    <row r="6" spans="1:34" ht="19.5" customHeight="1">
      <c r="A6" s="33" t="s">
        <v>107</v>
      </c>
      <c r="B6" s="34" t="s">
        <v>107</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99</v>
      </c>
      <c r="C7" s="22">
        <v>2443.99</v>
      </c>
      <c r="D7" s="22">
        <v>1806.58</v>
      </c>
      <c r="E7" s="22">
        <v>707.47</v>
      </c>
      <c r="F7" s="22">
        <v>307.44</v>
      </c>
      <c r="G7" s="22">
        <v>108.31</v>
      </c>
      <c r="H7" s="22">
        <v>123.6</v>
      </c>
      <c r="I7" s="22">
        <v>199.49</v>
      </c>
      <c r="J7" s="22">
        <v>0</v>
      </c>
      <c r="K7" s="22">
        <v>118.11</v>
      </c>
      <c r="L7" s="22">
        <v>86.94</v>
      </c>
      <c r="M7" s="22">
        <v>5.6</v>
      </c>
      <c r="N7" s="22">
        <v>149.62</v>
      </c>
      <c r="O7" s="22">
        <v>0</v>
      </c>
      <c r="P7" s="22">
        <v>481.26</v>
      </c>
      <c r="Q7" s="22">
        <v>132.8</v>
      </c>
      <c r="R7" s="22">
        <v>24.94</v>
      </c>
      <c r="S7" s="22">
        <v>54.44</v>
      </c>
      <c r="T7" s="22">
        <v>0</v>
      </c>
      <c r="U7" s="22">
        <v>49</v>
      </c>
      <c r="V7" s="22">
        <v>24.94</v>
      </c>
      <c r="W7" s="22">
        <v>1.86</v>
      </c>
      <c r="X7" s="22">
        <v>15.2</v>
      </c>
      <c r="Y7" s="22">
        <v>168.58</v>
      </c>
      <c r="Z7" s="22">
        <v>1.2</v>
      </c>
      <c r="AA7" s="22">
        <v>8.3</v>
      </c>
      <c r="AB7" s="22">
        <v>156.15</v>
      </c>
      <c r="AC7" s="22">
        <v>34.71</v>
      </c>
      <c r="AD7" s="22">
        <v>108.08</v>
      </c>
      <c r="AE7" s="22">
        <v>4.91</v>
      </c>
      <c r="AF7" s="22">
        <v>0</v>
      </c>
      <c r="AG7" s="22">
        <v>8.45</v>
      </c>
      <c r="AH7" s="22">
        <v>0</v>
      </c>
    </row>
    <row r="8" spans="1:35" ht="22.5" customHeight="1">
      <c r="A8" s="6" t="s">
        <v>108</v>
      </c>
      <c r="B8" s="32" t="s">
        <v>109</v>
      </c>
      <c r="C8" s="22">
        <v>1889.83</v>
      </c>
      <c r="D8" s="22">
        <v>1252.42</v>
      </c>
      <c r="E8" s="22">
        <v>707.47</v>
      </c>
      <c r="F8" s="22">
        <v>307.44</v>
      </c>
      <c r="G8" s="22">
        <v>108.31</v>
      </c>
      <c r="H8" s="22">
        <v>123.6</v>
      </c>
      <c r="I8" s="22">
        <v>0</v>
      </c>
      <c r="J8" s="22">
        <v>0</v>
      </c>
      <c r="K8" s="22">
        <v>0</v>
      </c>
      <c r="L8" s="22">
        <v>0</v>
      </c>
      <c r="M8" s="22">
        <v>5.6</v>
      </c>
      <c r="N8" s="22">
        <v>0</v>
      </c>
      <c r="O8" s="22">
        <v>0</v>
      </c>
      <c r="P8" s="22">
        <v>481.26</v>
      </c>
      <c r="Q8" s="22">
        <v>132.8</v>
      </c>
      <c r="R8" s="22">
        <v>24.94</v>
      </c>
      <c r="S8" s="22">
        <v>54.44</v>
      </c>
      <c r="T8" s="22">
        <v>0</v>
      </c>
      <c r="U8" s="22">
        <v>49</v>
      </c>
      <c r="V8" s="22">
        <v>24.94</v>
      </c>
      <c r="W8" s="22">
        <v>1.86</v>
      </c>
      <c r="X8" s="22">
        <v>15.2</v>
      </c>
      <c r="Y8" s="22">
        <v>168.58</v>
      </c>
      <c r="Z8" s="22">
        <v>1.2</v>
      </c>
      <c r="AA8" s="22">
        <v>8.3</v>
      </c>
      <c r="AB8" s="22">
        <v>156.15</v>
      </c>
      <c r="AC8" s="22">
        <v>34.71</v>
      </c>
      <c r="AD8" s="22">
        <v>108.08</v>
      </c>
      <c r="AE8" s="22">
        <v>4.91</v>
      </c>
      <c r="AF8" s="22">
        <v>0</v>
      </c>
      <c r="AG8" s="22">
        <v>8.45</v>
      </c>
      <c r="AH8" s="22">
        <v>0</v>
      </c>
      <c r="AI8" s="9"/>
    </row>
    <row r="9" spans="1:35" ht="22.5" customHeight="1">
      <c r="A9" s="6" t="s">
        <v>110</v>
      </c>
      <c r="B9" s="32" t="s">
        <v>111</v>
      </c>
      <c r="C9" s="22">
        <v>1889.83</v>
      </c>
      <c r="D9" s="22">
        <v>1252.42</v>
      </c>
      <c r="E9" s="22">
        <v>707.47</v>
      </c>
      <c r="F9" s="22">
        <v>307.44</v>
      </c>
      <c r="G9" s="22">
        <v>108.31</v>
      </c>
      <c r="H9" s="22">
        <v>123.6</v>
      </c>
      <c r="I9" s="22">
        <v>0</v>
      </c>
      <c r="J9" s="22">
        <v>0</v>
      </c>
      <c r="K9" s="22">
        <v>0</v>
      </c>
      <c r="L9" s="22">
        <v>0</v>
      </c>
      <c r="M9" s="22">
        <v>5.6</v>
      </c>
      <c r="N9" s="22">
        <v>0</v>
      </c>
      <c r="O9" s="22">
        <v>0</v>
      </c>
      <c r="P9" s="22">
        <v>481.26</v>
      </c>
      <c r="Q9" s="22">
        <v>132.8</v>
      </c>
      <c r="R9" s="22">
        <v>24.94</v>
      </c>
      <c r="S9" s="22">
        <v>54.44</v>
      </c>
      <c r="T9" s="22">
        <v>0</v>
      </c>
      <c r="U9" s="22">
        <v>49</v>
      </c>
      <c r="V9" s="22">
        <v>24.94</v>
      </c>
      <c r="W9" s="22">
        <v>1.86</v>
      </c>
      <c r="X9" s="22">
        <v>15.2</v>
      </c>
      <c r="Y9" s="22">
        <v>168.58</v>
      </c>
      <c r="Z9" s="22">
        <v>1.2</v>
      </c>
      <c r="AA9" s="22">
        <v>8.3</v>
      </c>
      <c r="AB9" s="22">
        <v>156.15</v>
      </c>
      <c r="AC9" s="22">
        <v>34.71</v>
      </c>
      <c r="AD9" s="22">
        <v>108.08</v>
      </c>
      <c r="AE9" s="22">
        <v>4.91</v>
      </c>
      <c r="AF9" s="22">
        <v>0</v>
      </c>
      <c r="AG9" s="22">
        <v>8.45</v>
      </c>
      <c r="AH9" s="22">
        <v>0</v>
      </c>
      <c r="AI9" s="9"/>
    </row>
    <row r="10" spans="1:34" ht="22.5" customHeight="1">
      <c r="A10" s="6" t="s">
        <v>112</v>
      </c>
      <c r="B10" s="32" t="s">
        <v>113</v>
      </c>
      <c r="C10" s="22">
        <v>1889.83</v>
      </c>
      <c r="D10" s="22">
        <v>1252.42</v>
      </c>
      <c r="E10" s="22">
        <v>707.47</v>
      </c>
      <c r="F10" s="22">
        <v>307.44</v>
      </c>
      <c r="G10" s="22">
        <v>108.31</v>
      </c>
      <c r="H10" s="22">
        <v>123.6</v>
      </c>
      <c r="I10" s="22">
        <v>0</v>
      </c>
      <c r="J10" s="22">
        <v>0</v>
      </c>
      <c r="K10" s="22">
        <v>0</v>
      </c>
      <c r="L10" s="22">
        <v>0</v>
      </c>
      <c r="M10" s="22">
        <v>5.6</v>
      </c>
      <c r="N10" s="22">
        <v>0</v>
      </c>
      <c r="O10" s="22">
        <v>0</v>
      </c>
      <c r="P10" s="22">
        <v>481.26</v>
      </c>
      <c r="Q10" s="22">
        <v>132.8</v>
      </c>
      <c r="R10" s="22">
        <v>24.94</v>
      </c>
      <c r="S10" s="22">
        <v>54.44</v>
      </c>
      <c r="T10" s="22">
        <v>0</v>
      </c>
      <c r="U10" s="22">
        <v>49</v>
      </c>
      <c r="V10" s="22">
        <v>24.94</v>
      </c>
      <c r="W10" s="22">
        <v>1.86</v>
      </c>
      <c r="X10" s="22">
        <v>15.2</v>
      </c>
      <c r="Y10" s="22">
        <v>168.58</v>
      </c>
      <c r="Z10" s="22">
        <v>1.2</v>
      </c>
      <c r="AA10" s="22">
        <v>8.3</v>
      </c>
      <c r="AB10" s="22">
        <v>156.15</v>
      </c>
      <c r="AC10" s="22">
        <v>34.71</v>
      </c>
      <c r="AD10" s="22">
        <v>108.08</v>
      </c>
      <c r="AE10" s="22">
        <v>4.91</v>
      </c>
      <c r="AF10" s="22">
        <v>0</v>
      </c>
      <c r="AG10" s="22">
        <v>8.45</v>
      </c>
      <c r="AH10" s="22">
        <v>0</v>
      </c>
    </row>
    <row r="11" spans="1:34" ht="22.5" customHeight="1">
      <c r="A11" s="6" t="s">
        <v>114</v>
      </c>
      <c r="B11" s="32" t="s">
        <v>115</v>
      </c>
      <c r="C11" s="22">
        <v>199.49</v>
      </c>
      <c r="D11" s="22">
        <v>199.49</v>
      </c>
      <c r="E11" s="22">
        <v>0</v>
      </c>
      <c r="F11" s="22">
        <v>0</v>
      </c>
      <c r="G11" s="22">
        <v>0</v>
      </c>
      <c r="H11" s="22">
        <v>0</v>
      </c>
      <c r="I11" s="22">
        <v>199.49</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116</v>
      </c>
      <c r="B12" s="32" t="s">
        <v>117</v>
      </c>
      <c r="C12" s="22">
        <v>199.49</v>
      </c>
      <c r="D12" s="22">
        <v>199.49</v>
      </c>
      <c r="E12" s="22">
        <v>0</v>
      </c>
      <c r="F12" s="22">
        <v>0</v>
      </c>
      <c r="G12" s="22">
        <v>0</v>
      </c>
      <c r="H12" s="22">
        <v>0</v>
      </c>
      <c r="I12" s="22">
        <v>199.49</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118</v>
      </c>
      <c r="B13" s="32" t="s">
        <v>119</v>
      </c>
      <c r="C13" s="22">
        <v>199.49</v>
      </c>
      <c r="D13" s="22">
        <v>199.49</v>
      </c>
      <c r="E13" s="22">
        <v>0</v>
      </c>
      <c r="F13" s="22">
        <v>0</v>
      </c>
      <c r="G13" s="22">
        <v>0</v>
      </c>
      <c r="H13" s="22">
        <v>0</v>
      </c>
      <c r="I13" s="22">
        <v>199.49</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120</v>
      </c>
      <c r="B14" s="32" t="s">
        <v>121</v>
      </c>
      <c r="C14" s="22">
        <v>205.05</v>
      </c>
      <c r="D14" s="22">
        <v>205.05</v>
      </c>
      <c r="E14" s="22">
        <v>0</v>
      </c>
      <c r="F14" s="22">
        <v>0</v>
      </c>
      <c r="G14" s="22">
        <v>0</v>
      </c>
      <c r="H14" s="22">
        <v>0</v>
      </c>
      <c r="I14" s="22">
        <v>0</v>
      </c>
      <c r="J14" s="22">
        <v>0</v>
      </c>
      <c r="K14" s="22">
        <v>118.11</v>
      </c>
      <c r="L14" s="22">
        <v>86.94</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122</v>
      </c>
      <c r="B15" s="32" t="s">
        <v>123</v>
      </c>
      <c r="C15" s="22">
        <v>205.05</v>
      </c>
      <c r="D15" s="22">
        <v>205.05</v>
      </c>
      <c r="E15" s="22">
        <v>0</v>
      </c>
      <c r="F15" s="22">
        <v>0</v>
      </c>
      <c r="G15" s="22">
        <v>0</v>
      </c>
      <c r="H15" s="22">
        <v>0</v>
      </c>
      <c r="I15" s="22">
        <v>0</v>
      </c>
      <c r="J15" s="22">
        <v>0</v>
      </c>
      <c r="K15" s="22">
        <v>118.11</v>
      </c>
      <c r="L15" s="22">
        <v>86.94</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124</v>
      </c>
      <c r="B16" s="32" t="s">
        <v>125</v>
      </c>
      <c r="C16" s="22">
        <v>205.05</v>
      </c>
      <c r="D16" s="22">
        <v>205.05</v>
      </c>
      <c r="E16" s="22">
        <v>0</v>
      </c>
      <c r="F16" s="22">
        <v>0</v>
      </c>
      <c r="G16" s="22">
        <v>0</v>
      </c>
      <c r="H16" s="22">
        <v>0</v>
      </c>
      <c r="I16" s="22">
        <v>0</v>
      </c>
      <c r="J16" s="22">
        <v>0</v>
      </c>
      <c r="K16" s="22">
        <v>118.11</v>
      </c>
      <c r="L16" s="22">
        <v>86.94</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126</v>
      </c>
      <c r="B17" s="32" t="s">
        <v>127</v>
      </c>
      <c r="C17" s="22">
        <v>149.62</v>
      </c>
      <c r="D17" s="22">
        <v>149.62</v>
      </c>
      <c r="E17" s="22">
        <v>0</v>
      </c>
      <c r="F17" s="22">
        <v>0</v>
      </c>
      <c r="G17" s="22">
        <v>0</v>
      </c>
      <c r="H17" s="22">
        <v>0</v>
      </c>
      <c r="I17" s="22">
        <v>0</v>
      </c>
      <c r="J17" s="22">
        <v>0</v>
      </c>
      <c r="K17" s="22">
        <v>0</v>
      </c>
      <c r="L17" s="22">
        <v>0</v>
      </c>
      <c r="M17" s="22">
        <v>0</v>
      </c>
      <c r="N17" s="22">
        <v>149.62</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128</v>
      </c>
      <c r="B18" s="32" t="s">
        <v>129</v>
      </c>
      <c r="C18" s="22">
        <v>149.62</v>
      </c>
      <c r="D18" s="22">
        <v>149.62</v>
      </c>
      <c r="E18" s="22">
        <v>0</v>
      </c>
      <c r="F18" s="22">
        <v>0</v>
      </c>
      <c r="G18" s="22">
        <v>0</v>
      </c>
      <c r="H18" s="22">
        <v>0</v>
      </c>
      <c r="I18" s="22">
        <v>0</v>
      </c>
      <c r="J18" s="22">
        <v>0</v>
      </c>
      <c r="K18" s="22">
        <v>0</v>
      </c>
      <c r="L18" s="22">
        <v>0</v>
      </c>
      <c r="M18" s="22">
        <v>0</v>
      </c>
      <c r="N18" s="22">
        <v>149.62</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130</v>
      </c>
      <c r="B19" s="32" t="s">
        <v>131</v>
      </c>
      <c r="C19" s="22">
        <v>149.62</v>
      </c>
      <c r="D19" s="22">
        <v>149.62</v>
      </c>
      <c r="E19" s="22">
        <v>0</v>
      </c>
      <c r="F19" s="22">
        <v>0</v>
      </c>
      <c r="G19" s="22">
        <v>0</v>
      </c>
      <c r="H19" s="22">
        <v>0</v>
      </c>
      <c r="I19" s="22">
        <v>0</v>
      </c>
      <c r="J19" s="22">
        <v>0</v>
      </c>
      <c r="K19" s="22">
        <v>0</v>
      </c>
      <c r="L19" s="22">
        <v>0</v>
      </c>
      <c r="M19" s="22">
        <v>0</v>
      </c>
      <c r="N19" s="22">
        <v>149.62</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G36" sqref="G3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233</v>
      </c>
      <c r="B1" s="2"/>
      <c r="C1" s="2"/>
      <c r="D1" s="2"/>
      <c r="E1" s="2"/>
    </row>
    <row r="2" spans="1:5" s="1" customFormat="1" ht="19.5" customHeight="1">
      <c r="A2" s="28" t="s">
        <v>38</v>
      </c>
      <c r="B2" s="29"/>
      <c r="C2" s="30"/>
      <c r="D2" s="25"/>
      <c r="E2" s="26" t="s">
        <v>96</v>
      </c>
    </row>
    <row r="3" spans="1:5" ht="30" customHeight="1">
      <c r="A3" s="16" t="s">
        <v>97</v>
      </c>
      <c r="B3" s="31" t="s">
        <v>98</v>
      </c>
      <c r="C3" s="31" t="s">
        <v>234</v>
      </c>
      <c r="D3" s="31"/>
      <c r="E3" s="31"/>
    </row>
    <row r="4" spans="1:5" ht="30" customHeight="1">
      <c r="A4" s="16"/>
      <c r="B4" s="17"/>
      <c r="C4" s="31" t="s">
        <v>99</v>
      </c>
      <c r="D4" s="16" t="s">
        <v>133</v>
      </c>
      <c r="E4" s="16" t="s">
        <v>134</v>
      </c>
    </row>
    <row r="5" spans="1:5" ht="19.5" customHeight="1">
      <c r="A5" s="17" t="s">
        <v>107</v>
      </c>
      <c r="B5" s="18" t="s">
        <v>107</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9" t="s">
        <v>235</v>
      </c>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AH1"/>
    </sheetView>
  </sheetViews>
  <sheetFormatPr defaultColWidth="9.16015625" defaultRowHeight="12.75" customHeight="1"/>
  <cols>
    <col min="1" max="10" width="15.66015625" style="0" customWidth="1"/>
    <col min="11" max="11" width="36.33203125" style="0" customWidth="1"/>
  </cols>
  <sheetData>
    <row r="1" spans="1:11" ht="42.75" customHeight="1">
      <c r="A1" s="2" t="s">
        <v>236</v>
      </c>
      <c r="B1" s="2"/>
      <c r="C1" s="2"/>
      <c r="D1" s="2"/>
      <c r="E1" s="2"/>
      <c r="F1" s="2"/>
      <c r="G1" s="2"/>
      <c r="H1" s="2"/>
      <c r="I1" s="2"/>
      <c r="J1" s="2"/>
      <c r="K1" s="2"/>
    </row>
    <row r="2" spans="1:11" s="1" customFormat="1" ht="19.5" customHeight="1">
      <c r="A2" s="12" t="s">
        <v>38</v>
      </c>
      <c r="B2" s="9"/>
      <c r="C2"/>
      <c r="D2"/>
      <c r="E2"/>
      <c r="F2" s="13"/>
      <c r="G2" s="14"/>
      <c r="H2" s="15"/>
      <c r="I2" s="25"/>
      <c r="J2"/>
      <c r="K2" s="26" t="s">
        <v>96</v>
      </c>
    </row>
    <row r="3" spans="1:11" ht="12" customHeight="1">
      <c r="A3" s="16" t="s">
        <v>237</v>
      </c>
      <c r="B3" s="16"/>
      <c r="C3" s="16"/>
      <c r="D3" s="16"/>
      <c r="E3" s="16"/>
      <c r="F3" s="16" t="s">
        <v>238</v>
      </c>
      <c r="G3" s="16"/>
      <c r="H3" s="16"/>
      <c r="I3" s="16"/>
      <c r="J3" s="16"/>
      <c r="K3" s="16" t="s">
        <v>239</v>
      </c>
    </row>
    <row r="4" spans="1:11" ht="12" customHeight="1">
      <c r="A4" s="16"/>
      <c r="B4" s="16"/>
      <c r="C4" s="16"/>
      <c r="D4" s="16"/>
      <c r="E4" s="16"/>
      <c r="F4" s="16"/>
      <c r="G4" s="16"/>
      <c r="H4" s="16"/>
      <c r="I4" s="16"/>
      <c r="J4" s="16"/>
      <c r="K4" s="16"/>
    </row>
    <row r="5" spans="1:11" ht="25.5" customHeight="1">
      <c r="A5" s="17" t="s">
        <v>99</v>
      </c>
      <c r="B5" s="18" t="s">
        <v>240</v>
      </c>
      <c r="C5" s="18" t="s">
        <v>241</v>
      </c>
      <c r="D5" s="19" t="s">
        <v>242</v>
      </c>
      <c r="E5" s="20" t="s">
        <v>243</v>
      </c>
      <c r="F5" s="17" t="s">
        <v>99</v>
      </c>
      <c r="G5" s="18" t="s">
        <v>240</v>
      </c>
      <c r="H5" s="18" t="s">
        <v>241</v>
      </c>
      <c r="I5" s="19" t="s">
        <v>242</v>
      </c>
      <c r="J5" s="20" t="s">
        <v>243</v>
      </c>
      <c r="K5" s="16"/>
    </row>
    <row r="6" spans="1:11" ht="17.25" customHeight="1">
      <c r="A6" s="20">
        <v>1</v>
      </c>
      <c r="B6" s="20">
        <v>2</v>
      </c>
      <c r="C6" s="20">
        <v>3</v>
      </c>
      <c r="D6" s="20">
        <v>4</v>
      </c>
      <c r="E6" s="20">
        <v>5</v>
      </c>
      <c r="F6" s="20">
        <v>6</v>
      </c>
      <c r="G6" s="20">
        <v>7</v>
      </c>
      <c r="H6" s="20">
        <v>8</v>
      </c>
      <c r="I6" s="20">
        <v>9</v>
      </c>
      <c r="J6" s="20">
        <v>10</v>
      </c>
      <c r="K6" s="16"/>
    </row>
    <row r="7" spans="1:11" s="1" customFormat="1" ht="72" customHeight="1">
      <c r="A7" s="21">
        <v>138</v>
      </c>
      <c r="B7" s="21">
        <v>95</v>
      </c>
      <c r="C7" s="21"/>
      <c r="D7" s="21">
        <v>31</v>
      </c>
      <c r="E7" s="21">
        <v>12</v>
      </c>
      <c r="F7" s="22">
        <v>118</v>
      </c>
      <c r="G7" s="22">
        <v>52</v>
      </c>
      <c r="H7" s="22">
        <v>0</v>
      </c>
      <c r="I7" s="22">
        <v>56</v>
      </c>
      <c r="J7" s="21">
        <v>10</v>
      </c>
      <c r="K7" s="27" t="s">
        <v>244</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J30" sqref="J30"/>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245</v>
      </c>
      <c r="B1" s="2"/>
      <c r="C1" s="2"/>
      <c r="D1" s="2"/>
      <c r="E1" s="2"/>
      <c r="F1" s="2"/>
      <c r="G1" s="2"/>
      <c r="H1" s="2"/>
      <c r="I1" s="2"/>
      <c r="J1" s="2"/>
      <c r="K1" s="2"/>
      <c r="L1" s="2"/>
      <c r="M1" s="2"/>
      <c r="N1" s="2"/>
      <c r="O1" s="2"/>
      <c r="P1" s="2"/>
      <c r="Q1" s="2"/>
    </row>
    <row r="2" ht="25.5" customHeight="1">
      <c r="Q2" s="10" t="s">
        <v>96</v>
      </c>
    </row>
    <row r="3" spans="1:17" ht="28.5" customHeight="1">
      <c r="A3" s="3" t="s">
        <v>246</v>
      </c>
      <c r="B3" s="3" t="s">
        <v>247</v>
      </c>
      <c r="C3" s="3" t="s">
        <v>248</v>
      </c>
      <c r="D3" s="3" t="s">
        <v>249</v>
      </c>
      <c r="E3" s="3"/>
      <c r="F3" s="3"/>
      <c r="G3" s="3"/>
      <c r="H3" s="3"/>
      <c r="I3" s="3"/>
      <c r="J3" s="3"/>
      <c r="K3" s="3"/>
      <c r="L3" s="3"/>
      <c r="M3" s="3"/>
      <c r="N3" s="3"/>
      <c r="O3" s="3"/>
      <c r="P3" s="3"/>
      <c r="Q3" s="3"/>
    </row>
    <row r="4" spans="1:17" ht="28.5" customHeight="1">
      <c r="A4" s="3"/>
      <c r="B4" s="3"/>
      <c r="C4" s="3"/>
      <c r="D4" s="3" t="s">
        <v>250</v>
      </c>
      <c r="E4" s="3" t="s">
        <v>251</v>
      </c>
      <c r="F4" s="3"/>
      <c r="G4" s="3"/>
      <c r="H4" s="3" t="s">
        <v>252</v>
      </c>
      <c r="I4" s="3" t="s">
        <v>253</v>
      </c>
      <c r="J4" s="3" t="s">
        <v>254</v>
      </c>
      <c r="K4" s="3"/>
      <c r="L4" s="3"/>
      <c r="M4" s="3"/>
      <c r="N4" s="3"/>
      <c r="O4" s="3"/>
      <c r="P4" s="3"/>
      <c r="Q4" s="3"/>
    </row>
    <row r="5" spans="1:17" ht="26.25" customHeight="1">
      <c r="A5" s="3"/>
      <c r="B5" s="3"/>
      <c r="C5" s="3"/>
      <c r="D5" s="3"/>
      <c r="E5" s="3"/>
      <c r="F5" s="3"/>
      <c r="G5" s="3"/>
      <c r="H5" s="3"/>
      <c r="I5" s="3"/>
      <c r="J5" s="3" t="s">
        <v>255</v>
      </c>
      <c r="K5" s="3" t="s">
        <v>103</v>
      </c>
      <c r="L5" s="3" t="s">
        <v>104</v>
      </c>
      <c r="M5" s="3" t="s">
        <v>256</v>
      </c>
      <c r="N5" s="3"/>
      <c r="O5" s="3"/>
      <c r="P5" s="3"/>
      <c r="Q5" s="3"/>
    </row>
    <row r="6" spans="1:17" ht="68.25" customHeight="1">
      <c r="A6" s="3"/>
      <c r="B6" s="3"/>
      <c r="C6" s="3"/>
      <c r="D6" s="3"/>
      <c r="E6" s="3" t="s">
        <v>204</v>
      </c>
      <c r="F6" s="3" t="s">
        <v>100</v>
      </c>
      <c r="G6" s="3" t="s">
        <v>101</v>
      </c>
      <c r="H6" s="3"/>
      <c r="I6" s="3"/>
      <c r="J6" s="3"/>
      <c r="K6" s="3"/>
      <c r="L6" s="3"/>
      <c r="M6" s="3" t="s">
        <v>204</v>
      </c>
      <c r="N6" s="3" t="s">
        <v>257</v>
      </c>
      <c r="O6" s="3" t="s">
        <v>258</v>
      </c>
      <c r="P6" s="3" t="s">
        <v>259</v>
      </c>
      <c r="Q6" s="3" t="s">
        <v>260</v>
      </c>
    </row>
    <row r="7" spans="1:17" ht="20.25" customHeight="1">
      <c r="A7" s="4" t="s">
        <v>107</v>
      </c>
      <c r="B7" s="5" t="s">
        <v>107</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t="s">
        <v>261</v>
      </c>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A5" sqref="A5"/>
    </sheetView>
  </sheetViews>
  <sheetFormatPr defaultColWidth="9.33203125" defaultRowHeight="30" customHeight="1"/>
  <cols>
    <col min="1" max="1" width="106.5" style="0" customWidth="1"/>
  </cols>
  <sheetData>
    <row r="1" ht="30" customHeight="1">
      <c r="A1" s="91" t="s">
        <v>3</v>
      </c>
    </row>
    <row r="2" ht="30" customHeight="1">
      <c r="A2" s="92" t="s">
        <v>4</v>
      </c>
    </row>
    <row r="3" ht="30" customHeight="1">
      <c r="A3" s="93" t="s">
        <v>5</v>
      </c>
    </row>
    <row r="4" ht="30" customHeight="1">
      <c r="A4" s="94" t="s">
        <v>6</v>
      </c>
    </row>
    <row r="5" ht="30" customHeight="1">
      <c r="A5" s="94" t="s">
        <v>7</v>
      </c>
    </row>
    <row r="6" ht="30" customHeight="1">
      <c r="A6" s="94" t="s">
        <v>8</v>
      </c>
    </row>
    <row r="7" ht="30" customHeight="1">
      <c r="A7" s="94" t="s">
        <v>9</v>
      </c>
    </row>
    <row r="8" ht="30" customHeight="1">
      <c r="A8" s="94" t="s">
        <v>10</v>
      </c>
    </row>
    <row r="9" ht="30" customHeight="1">
      <c r="A9" s="94" t="s">
        <v>11</v>
      </c>
    </row>
    <row r="10" ht="30" customHeight="1">
      <c r="A10" s="94" t="s">
        <v>12</v>
      </c>
    </row>
    <row r="11" ht="30" customHeight="1">
      <c r="A11" s="94" t="s">
        <v>13</v>
      </c>
    </row>
    <row r="12" ht="30" customHeight="1">
      <c r="A12" s="94" t="s">
        <v>14</v>
      </c>
    </row>
    <row r="13" ht="30" customHeight="1">
      <c r="A13" s="95" t="s">
        <v>4</v>
      </c>
    </row>
    <row r="14" ht="30" customHeight="1">
      <c r="A14" s="93" t="s">
        <v>15</v>
      </c>
    </row>
    <row r="15" ht="30" customHeight="1">
      <c r="A15" s="94" t="s">
        <v>16</v>
      </c>
    </row>
    <row r="16" ht="30" customHeight="1">
      <c r="A16" s="94" t="s">
        <v>17</v>
      </c>
    </row>
    <row r="17" ht="30" customHeight="1">
      <c r="A17" s="94" t="s">
        <v>18</v>
      </c>
    </row>
    <row r="18" ht="30" customHeight="1">
      <c r="A18" s="94" t="s">
        <v>19</v>
      </c>
    </row>
    <row r="19" ht="30" customHeight="1">
      <c r="A19" s="94" t="s">
        <v>20</v>
      </c>
    </row>
    <row r="20" ht="30" customHeight="1">
      <c r="A20" s="94" t="s">
        <v>21</v>
      </c>
    </row>
    <row r="21" ht="30" customHeight="1">
      <c r="A21" s="94" t="s">
        <v>22</v>
      </c>
    </row>
    <row r="22" ht="30" customHeight="1">
      <c r="A22" s="94" t="s">
        <v>23</v>
      </c>
    </row>
    <row r="23" ht="30" customHeight="1">
      <c r="A23" s="94" t="s">
        <v>24</v>
      </c>
    </row>
    <row r="24" ht="30" customHeight="1">
      <c r="A24" s="94"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3"/>
  <sheetViews>
    <sheetView showGridLines="0" showZeros="0" workbookViewId="0" topLeftCell="A1">
      <selection activeCell="B22" sqref="B22:L22"/>
    </sheetView>
  </sheetViews>
  <sheetFormatPr defaultColWidth="9.16015625" defaultRowHeight="12.75" customHeight="1"/>
  <cols>
    <col min="1" max="1" width="5.16015625" style="0" customWidth="1"/>
    <col min="2" max="12" width="13.83203125" style="0" customWidth="1"/>
  </cols>
  <sheetData>
    <row r="3" spans="2:12" ht="64.5" customHeight="1">
      <c r="B3" s="85" t="s">
        <v>26</v>
      </c>
      <c r="C3" s="85"/>
      <c r="D3" s="85"/>
      <c r="E3" s="85"/>
      <c r="F3" s="85"/>
      <c r="G3" s="85"/>
      <c r="H3" s="85"/>
      <c r="I3" s="85"/>
      <c r="J3" s="85"/>
      <c r="K3" s="85"/>
      <c r="L3" s="85"/>
    </row>
    <row r="6" spans="2:12" ht="402" customHeight="1">
      <c r="B6" s="86" t="s">
        <v>27</v>
      </c>
      <c r="C6" s="87"/>
      <c r="D6" s="87"/>
      <c r="E6" s="87"/>
      <c r="F6" s="87"/>
      <c r="G6" s="87"/>
      <c r="H6" s="87"/>
      <c r="I6" s="87"/>
      <c r="J6" s="87"/>
      <c r="K6" s="87"/>
      <c r="L6" s="87"/>
    </row>
    <row r="7" spans="2:12" ht="333.75" customHeight="1">
      <c r="B7" s="88" t="s">
        <v>28</v>
      </c>
      <c r="C7" s="87"/>
      <c r="D7" s="87"/>
      <c r="E7" s="87"/>
      <c r="F7" s="87"/>
      <c r="G7" s="87"/>
      <c r="H7" s="87"/>
      <c r="I7" s="87"/>
      <c r="J7" s="87"/>
      <c r="K7" s="87"/>
      <c r="L7" s="87"/>
    </row>
    <row r="9" spans="2:12" ht="115.5" customHeight="1">
      <c r="B9" s="89" t="s">
        <v>29</v>
      </c>
      <c r="C9" s="90"/>
      <c r="D9" s="90"/>
      <c r="E9" s="90"/>
      <c r="F9" s="90"/>
      <c r="G9" s="90"/>
      <c r="H9" s="90"/>
      <c r="I9" s="90"/>
      <c r="J9" s="90"/>
      <c r="K9" s="90"/>
      <c r="L9" s="90"/>
    </row>
    <row r="11" spans="2:12" ht="91.5" customHeight="1">
      <c r="B11" s="89" t="s">
        <v>30</v>
      </c>
      <c r="C11" s="90"/>
      <c r="D11" s="90"/>
      <c r="E11" s="90"/>
      <c r="F11" s="90"/>
      <c r="G11" s="90"/>
      <c r="H11" s="90"/>
      <c r="I11" s="90"/>
      <c r="J11" s="90"/>
      <c r="K11" s="90"/>
      <c r="L11" s="90"/>
    </row>
    <row r="13" spans="2:12" ht="133.5" customHeight="1">
      <c r="B13" s="89" t="s">
        <v>31</v>
      </c>
      <c r="C13" s="90"/>
      <c r="D13" s="90"/>
      <c r="E13" s="90"/>
      <c r="F13" s="90"/>
      <c r="G13" s="90"/>
      <c r="H13" s="90"/>
      <c r="I13" s="90"/>
      <c r="J13" s="90"/>
      <c r="K13" s="90"/>
      <c r="L13" s="90"/>
    </row>
    <row r="15" spans="2:12" ht="42.75" customHeight="1">
      <c r="B15" s="89" t="s">
        <v>32</v>
      </c>
      <c r="C15" s="90"/>
      <c r="D15" s="90"/>
      <c r="E15" s="90"/>
      <c r="F15" s="90"/>
      <c r="G15" s="90"/>
      <c r="H15" s="90"/>
      <c r="I15" s="90"/>
      <c r="J15" s="90"/>
      <c r="K15" s="90"/>
      <c r="L15" s="90"/>
    </row>
    <row r="16" spans="2:12" ht="42.75" customHeight="1">
      <c r="B16" s="89" t="s">
        <v>33</v>
      </c>
      <c r="C16" s="89"/>
      <c r="D16" s="89"/>
      <c r="E16" s="89"/>
      <c r="F16" s="89"/>
      <c r="G16" s="89"/>
      <c r="H16" s="89"/>
      <c r="I16" s="89"/>
      <c r="J16" s="89"/>
      <c r="K16" s="89"/>
      <c r="L16" s="89"/>
    </row>
    <row r="18" spans="2:12" ht="141" customHeight="1">
      <c r="B18" s="89" t="s">
        <v>34</v>
      </c>
      <c r="C18" s="90"/>
      <c r="D18" s="90"/>
      <c r="E18" s="90"/>
      <c r="F18" s="90"/>
      <c r="G18" s="90"/>
      <c r="H18" s="90"/>
      <c r="I18" s="90"/>
      <c r="J18" s="90"/>
      <c r="K18" s="90"/>
      <c r="L18" s="90"/>
    </row>
    <row r="20" spans="2:12" ht="66" customHeight="1">
      <c r="B20" s="89" t="s">
        <v>35</v>
      </c>
      <c r="C20" s="90"/>
      <c r="D20" s="90"/>
      <c r="E20" s="90"/>
      <c r="F20" s="90"/>
      <c r="G20" s="90"/>
      <c r="H20" s="90"/>
      <c r="I20" s="90"/>
      <c r="J20" s="90"/>
      <c r="K20" s="90"/>
      <c r="L20" s="90"/>
    </row>
    <row r="22" spans="2:12" ht="93" customHeight="1">
      <c r="B22" s="89" t="s">
        <v>36</v>
      </c>
      <c r="C22" s="90"/>
      <c r="D22" s="90"/>
      <c r="E22" s="90"/>
      <c r="F22" s="90"/>
      <c r="G22" s="90"/>
      <c r="H22" s="90"/>
      <c r="I22" s="90"/>
      <c r="J22" s="90"/>
      <c r="K22" s="90"/>
      <c r="L22" s="90"/>
    </row>
    <row r="23" spans="2:12" ht="42" customHeight="1">
      <c r="B23" s="89"/>
      <c r="C23" s="90"/>
      <c r="D23" s="90"/>
      <c r="E23" s="90"/>
      <c r="F23" s="90"/>
      <c r="G23" s="90"/>
      <c r="H23" s="90"/>
      <c r="I23" s="90"/>
      <c r="J23" s="90"/>
      <c r="K23" s="90"/>
      <c r="L23" s="90"/>
    </row>
  </sheetData>
  <sheetProtection/>
  <mergeCells count="12">
    <mergeCell ref="B3:L3"/>
    <mergeCell ref="B6:L6"/>
    <mergeCell ref="B7:L7"/>
    <mergeCell ref="B9:L9"/>
    <mergeCell ref="B11:L11"/>
    <mergeCell ref="B13:L13"/>
    <mergeCell ref="B15:L15"/>
    <mergeCell ref="B16:L16"/>
    <mergeCell ref="B18:L18"/>
    <mergeCell ref="B20:L20"/>
    <mergeCell ref="B22:L22"/>
    <mergeCell ref="B23:L2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52"/>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1" sqref="A1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37</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38</v>
      </c>
      <c r="B3" s="51"/>
      <c r="C3" s="51"/>
      <c r="D3" s="55" t="s">
        <v>39</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40</v>
      </c>
      <c r="B4" s="76"/>
      <c r="C4" s="56" t="s">
        <v>41</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42</v>
      </c>
      <c r="B5" s="77" t="s">
        <v>43</v>
      </c>
      <c r="C5" s="48" t="s">
        <v>42</v>
      </c>
      <c r="D5" s="78" t="s">
        <v>43</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44</v>
      </c>
      <c r="B6" s="22">
        <v>2754.99</v>
      </c>
      <c r="C6" s="80" t="s">
        <v>45</v>
      </c>
      <c r="D6" s="22">
        <v>2300.83</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46</v>
      </c>
      <c r="B7" s="22">
        <v>2754.99</v>
      </c>
      <c r="C7" s="80" t="s">
        <v>47</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48</v>
      </c>
      <c r="B8" s="22">
        <v>0</v>
      </c>
      <c r="C8" s="80" t="s">
        <v>49</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50</v>
      </c>
      <c r="B9" s="22">
        <v>0</v>
      </c>
      <c r="C9" s="80" t="s">
        <v>51</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52</v>
      </c>
      <c r="B10" s="22">
        <v>0</v>
      </c>
      <c r="C10" s="80" t="s">
        <v>53</v>
      </c>
      <c r="D10" s="22">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54</v>
      </c>
      <c r="B11" s="22">
        <v>100</v>
      </c>
      <c r="C11" s="80" t="s">
        <v>55</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56</v>
      </c>
      <c r="B12" s="22">
        <v>0</v>
      </c>
      <c r="C12" s="80" t="s">
        <v>57</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58</v>
      </c>
      <c r="B13" s="22">
        <v>0</v>
      </c>
      <c r="C13" s="80" t="s">
        <v>59</v>
      </c>
      <c r="D13" s="22">
        <v>199.49</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60</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61</v>
      </c>
      <c r="D15" s="22">
        <v>205.05</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62</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63</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64</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65</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66</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67</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68</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69</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70</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71</v>
      </c>
      <c r="D25" s="22">
        <v>149.62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72</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73</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74</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75</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76</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77</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78</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79</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80</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81</v>
      </c>
      <c r="B35" s="22">
        <v>2854.99</v>
      </c>
      <c r="C35" s="81" t="s">
        <v>82</v>
      </c>
      <c r="D35" s="64">
        <v>2854.99</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83</v>
      </c>
      <c r="B36" s="72">
        <v>0</v>
      </c>
      <c r="C36" s="83" t="s">
        <v>84</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85</v>
      </c>
      <c r="B37" s="22">
        <v>2854.99</v>
      </c>
      <c r="C37" s="84" t="s">
        <v>86</v>
      </c>
      <c r="D37" s="66">
        <v>2854.99</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1" sqref="A1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87</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38</v>
      </c>
      <c r="B3" s="51"/>
      <c r="C3" s="51"/>
      <c r="E3" s="51"/>
      <c r="F3" s="55" t="s">
        <v>39</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40</v>
      </c>
      <c r="B4" s="48"/>
      <c r="C4" s="56" t="s">
        <v>41</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42</v>
      </c>
      <c r="B5" s="48" t="s">
        <v>43</v>
      </c>
      <c r="C5" s="48" t="s">
        <v>42</v>
      </c>
      <c r="D5" s="49" t="s">
        <v>88</v>
      </c>
      <c r="E5" s="49" t="s">
        <v>89</v>
      </c>
      <c r="F5" s="49" t="s">
        <v>90</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91</v>
      </c>
      <c r="B6" s="22">
        <v>2754.99</v>
      </c>
      <c r="C6" s="59" t="s">
        <v>45</v>
      </c>
      <c r="D6" s="22">
        <v>2200.83</v>
      </c>
      <c r="E6" s="22">
        <v>2200.83</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92</v>
      </c>
      <c r="B7" s="22">
        <v>2754.99</v>
      </c>
      <c r="C7" s="59" t="s">
        <v>47</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93</v>
      </c>
      <c r="B8" s="22">
        <v>0</v>
      </c>
      <c r="C8" s="59" t="s">
        <v>49</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51</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94</v>
      </c>
      <c r="B10" s="22">
        <v>0</v>
      </c>
      <c r="C10" s="59" t="s">
        <v>53</v>
      </c>
      <c r="D10" s="22">
        <v>0</v>
      </c>
      <c r="E10" s="22">
        <v>0</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92</v>
      </c>
      <c r="B11" s="22">
        <v>0</v>
      </c>
      <c r="C11" s="59" t="s">
        <v>55</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93</v>
      </c>
      <c r="B12" s="22">
        <v>0</v>
      </c>
      <c r="C12" s="59" t="s">
        <v>57</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59</v>
      </c>
      <c r="D13" s="22">
        <v>199.49</v>
      </c>
      <c r="E13" s="22">
        <v>199.49</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60</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61</v>
      </c>
      <c r="D15" s="22">
        <v>205.05</v>
      </c>
      <c r="E15" s="22">
        <v>205.05</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62</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63</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64</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65</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66</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67</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68</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69</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70</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71</v>
      </c>
      <c r="D25" s="22">
        <v>149.62</v>
      </c>
      <c r="E25" s="22">
        <v>149.62</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72</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73</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74</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75</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76</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77</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78</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79</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80</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82</v>
      </c>
      <c r="D35" s="47">
        <v>2754.99</v>
      </c>
      <c r="E35" s="47">
        <v>2754.99</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84</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85</v>
      </c>
      <c r="B37" s="22">
        <v>2754.99</v>
      </c>
      <c r="C37" s="73" t="s">
        <v>86</v>
      </c>
      <c r="D37" s="47">
        <v>2754.99</v>
      </c>
      <c r="E37" s="47">
        <v>2754.99</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1" sqref="A1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95</v>
      </c>
      <c r="B1" s="2"/>
      <c r="C1" s="2"/>
      <c r="D1" s="2"/>
      <c r="E1" s="2"/>
      <c r="F1" s="2"/>
      <c r="G1" s="2"/>
      <c r="H1" s="2"/>
      <c r="I1" s="2"/>
      <c r="J1" s="2"/>
      <c r="K1" s="2"/>
    </row>
    <row r="2" spans="1:11" ht="19.5" customHeight="1">
      <c r="A2" s="13" t="s">
        <v>38</v>
      </c>
      <c r="B2" s="24"/>
      <c r="C2" s="15"/>
      <c r="D2" s="25"/>
      <c r="E2" s="25"/>
      <c r="F2" s="25"/>
      <c r="G2" s="26"/>
      <c r="I2" s="26"/>
      <c r="K2" s="26" t="s">
        <v>96</v>
      </c>
    </row>
    <row r="3" spans="1:11" ht="19.5" customHeight="1">
      <c r="A3" s="31" t="s">
        <v>97</v>
      </c>
      <c r="B3" s="31" t="s">
        <v>98</v>
      </c>
      <c r="C3" s="31" t="s">
        <v>99</v>
      </c>
      <c r="D3" s="31" t="s">
        <v>100</v>
      </c>
      <c r="E3" s="31" t="s">
        <v>101</v>
      </c>
      <c r="F3" s="31" t="s">
        <v>90</v>
      </c>
      <c r="G3" s="31" t="s">
        <v>102</v>
      </c>
      <c r="H3" s="31" t="s">
        <v>103</v>
      </c>
      <c r="I3" s="31" t="s">
        <v>104</v>
      </c>
      <c r="J3" s="31" t="s">
        <v>105</v>
      </c>
      <c r="K3" s="16" t="s">
        <v>106</v>
      </c>
    </row>
    <row r="4" spans="1:11" ht="26.25" customHeight="1">
      <c r="A4" s="31"/>
      <c r="B4" s="48"/>
      <c r="C4" s="48"/>
      <c r="D4" s="31"/>
      <c r="E4" s="31"/>
      <c r="F4" s="31"/>
      <c r="G4" s="31"/>
      <c r="H4" s="31"/>
      <c r="I4" s="31"/>
      <c r="J4" s="31"/>
      <c r="K4" s="16"/>
    </row>
    <row r="5" spans="1:11" ht="19.5" customHeight="1">
      <c r="A5" s="48" t="s">
        <v>107</v>
      </c>
      <c r="B5" s="19" t="s">
        <v>107</v>
      </c>
      <c r="C5" s="19">
        <v>1</v>
      </c>
      <c r="D5" s="19">
        <v>2</v>
      </c>
      <c r="E5" s="19">
        <v>3</v>
      </c>
      <c r="F5" s="19">
        <v>4</v>
      </c>
      <c r="G5" s="19">
        <v>5</v>
      </c>
      <c r="H5" s="48">
        <v>6</v>
      </c>
      <c r="I5" s="48">
        <v>7</v>
      </c>
      <c r="J5" s="49">
        <v>8</v>
      </c>
      <c r="K5" s="50">
        <v>9</v>
      </c>
    </row>
    <row r="6" spans="1:11" s="1" customFormat="1" ht="22.5" customHeight="1">
      <c r="A6" s="6"/>
      <c r="B6" s="32" t="s">
        <v>99</v>
      </c>
      <c r="C6" s="22">
        <v>2854.99</v>
      </c>
      <c r="D6" s="22">
        <v>2754.99</v>
      </c>
      <c r="E6" s="22">
        <v>0</v>
      </c>
      <c r="F6" s="22">
        <v>0</v>
      </c>
      <c r="G6" s="22">
        <v>0</v>
      </c>
      <c r="H6" s="21">
        <v>100</v>
      </c>
      <c r="I6" s="21">
        <v>0</v>
      </c>
      <c r="J6" s="21">
        <v>0</v>
      </c>
      <c r="K6" s="21">
        <v>0</v>
      </c>
    </row>
    <row r="7" spans="1:11" ht="22.5" customHeight="1">
      <c r="A7" s="6" t="s">
        <v>108</v>
      </c>
      <c r="B7" s="32" t="s">
        <v>109</v>
      </c>
      <c r="C7" s="22">
        <v>2300.83</v>
      </c>
      <c r="D7" s="22">
        <v>2200.83</v>
      </c>
      <c r="E7" s="22">
        <v>0</v>
      </c>
      <c r="F7" s="22">
        <v>0</v>
      </c>
      <c r="G7" s="22">
        <v>0</v>
      </c>
      <c r="H7" s="21">
        <v>100</v>
      </c>
      <c r="I7" s="21">
        <v>0</v>
      </c>
      <c r="J7" s="21">
        <v>0</v>
      </c>
      <c r="K7" s="21">
        <v>0</v>
      </c>
    </row>
    <row r="8" spans="1:11" ht="22.5" customHeight="1">
      <c r="A8" s="6" t="s">
        <v>110</v>
      </c>
      <c r="B8" s="32" t="s">
        <v>111</v>
      </c>
      <c r="C8" s="22">
        <v>2300.83</v>
      </c>
      <c r="D8" s="22">
        <v>2200.83</v>
      </c>
      <c r="E8" s="22">
        <v>0</v>
      </c>
      <c r="F8" s="22">
        <v>0</v>
      </c>
      <c r="G8" s="22">
        <v>0</v>
      </c>
      <c r="H8" s="21">
        <v>100</v>
      </c>
      <c r="I8" s="21">
        <v>0</v>
      </c>
      <c r="J8" s="21">
        <v>0</v>
      </c>
      <c r="K8" s="21">
        <v>0</v>
      </c>
    </row>
    <row r="9" spans="1:11" ht="22.5" customHeight="1">
      <c r="A9" s="6" t="s">
        <v>112</v>
      </c>
      <c r="B9" s="32" t="s">
        <v>113</v>
      </c>
      <c r="C9" s="22">
        <v>2300.83</v>
      </c>
      <c r="D9" s="22">
        <v>2200.83</v>
      </c>
      <c r="E9" s="22">
        <v>0</v>
      </c>
      <c r="F9" s="22">
        <v>0</v>
      </c>
      <c r="G9" s="22">
        <v>0</v>
      </c>
      <c r="H9" s="21">
        <v>100</v>
      </c>
      <c r="I9" s="21">
        <v>0</v>
      </c>
      <c r="J9" s="21">
        <v>0</v>
      </c>
      <c r="K9" s="21">
        <v>0</v>
      </c>
    </row>
    <row r="10" spans="1:11" ht="22.5" customHeight="1">
      <c r="A10" s="6" t="s">
        <v>114</v>
      </c>
      <c r="B10" s="32" t="s">
        <v>115</v>
      </c>
      <c r="C10" s="22">
        <v>199.49</v>
      </c>
      <c r="D10" s="22">
        <v>199.49</v>
      </c>
      <c r="E10" s="22">
        <v>0</v>
      </c>
      <c r="F10" s="22">
        <v>0</v>
      </c>
      <c r="G10" s="22">
        <v>0</v>
      </c>
      <c r="H10" s="21">
        <v>0</v>
      </c>
      <c r="I10" s="21">
        <v>0</v>
      </c>
      <c r="J10" s="21">
        <v>0</v>
      </c>
      <c r="K10" s="21">
        <v>0</v>
      </c>
    </row>
    <row r="11" spans="1:11" ht="22.5" customHeight="1">
      <c r="A11" s="6" t="s">
        <v>116</v>
      </c>
      <c r="B11" s="32" t="s">
        <v>117</v>
      </c>
      <c r="C11" s="22">
        <v>199.49</v>
      </c>
      <c r="D11" s="22">
        <v>199.49</v>
      </c>
      <c r="E11" s="22">
        <v>0</v>
      </c>
      <c r="F11" s="22">
        <v>0</v>
      </c>
      <c r="G11" s="22">
        <v>0</v>
      </c>
      <c r="H11" s="21">
        <v>0</v>
      </c>
      <c r="I11" s="21">
        <v>0</v>
      </c>
      <c r="J11" s="21">
        <v>0</v>
      </c>
      <c r="K11" s="21">
        <v>0</v>
      </c>
    </row>
    <row r="12" spans="1:11" ht="22.5" customHeight="1">
      <c r="A12" s="6" t="s">
        <v>118</v>
      </c>
      <c r="B12" s="32" t="s">
        <v>119</v>
      </c>
      <c r="C12" s="22">
        <v>199.49</v>
      </c>
      <c r="D12" s="22">
        <v>199.49</v>
      </c>
      <c r="E12" s="22">
        <v>0</v>
      </c>
      <c r="F12" s="22">
        <v>0</v>
      </c>
      <c r="G12" s="22">
        <v>0</v>
      </c>
      <c r="H12" s="21">
        <v>0</v>
      </c>
      <c r="I12" s="21">
        <v>0</v>
      </c>
      <c r="J12" s="21">
        <v>0</v>
      </c>
      <c r="K12" s="21">
        <v>0</v>
      </c>
    </row>
    <row r="13" spans="1:11" ht="22.5" customHeight="1">
      <c r="A13" s="6" t="s">
        <v>120</v>
      </c>
      <c r="B13" s="32" t="s">
        <v>121</v>
      </c>
      <c r="C13" s="22">
        <v>205.05</v>
      </c>
      <c r="D13" s="22">
        <v>205.05</v>
      </c>
      <c r="E13" s="22">
        <v>0</v>
      </c>
      <c r="F13" s="22">
        <v>0</v>
      </c>
      <c r="G13" s="22">
        <v>0</v>
      </c>
      <c r="H13" s="21">
        <v>0</v>
      </c>
      <c r="I13" s="21">
        <v>0</v>
      </c>
      <c r="J13" s="21">
        <v>0</v>
      </c>
      <c r="K13" s="21">
        <v>0</v>
      </c>
    </row>
    <row r="14" spans="1:11" ht="22.5" customHeight="1">
      <c r="A14" s="6" t="s">
        <v>122</v>
      </c>
      <c r="B14" s="32" t="s">
        <v>123</v>
      </c>
      <c r="C14" s="22">
        <v>205.05</v>
      </c>
      <c r="D14" s="22">
        <v>205.05</v>
      </c>
      <c r="E14" s="22">
        <v>0</v>
      </c>
      <c r="F14" s="22">
        <v>0</v>
      </c>
      <c r="G14" s="22">
        <v>0</v>
      </c>
      <c r="H14" s="21">
        <v>0</v>
      </c>
      <c r="I14" s="21">
        <v>0</v>
      </c>
      <c r="J14" s="21">
        <v>0</v>
      </c>
      <c r="K14" s="21">
        <v>0</v>
      </c>
    </row>
    <row r="15" spans="1:11" ht="22.5" customHeight="1">
      <c r="A15" s="6" t="s">
        <v>124</v>
      </c>
      <c r="B15" s="32" t="s">
        <v>125</v>
      </c>
      <c r="C15" s="22">
        <v>205.05</v>
      </c>
      <c r="D15" s="22">
        <v>205.05</v>
      </c>
      <c r="E15" s="22">
        <v>0</v>
      </c>
      <c r="F15" s="22">
        <v>0</v>
      </c>
      <c r="G15" s="22">
        <v>0</v>
      </c>
      <c r="H15" s="21">
        <v>0</v>
      </c>
      <c r="I15" s="21">
        <v>0</v>
      </c>
      <c r="J15" s="21">
        <v>0</v>
      </c>
      <c r="K15" s="21">
        <v>0</v>
      </c>
    </row>
    <row r="16" spans="1:11" ht="22.5" customHeight="1">
      <c r="A16" s="6" t="s">
        <v>126</v>
      </c>
      <c r="B16" s="32" t="s">
        <v>127</v>
      </c>
      <c r="C16" s="22">
        <v>149.62</v>
      </c>
      <c r="D16" s="22">
        <v>149.62</v>
      </c>
      <c r="E16" s="22">
        <v>0</v>
      </c>
      <c r="F16" s="22">
        <v>0</v>
      </c>
      <c r="G16" s="22">
        <v>0</v>
      </c>
      <c r="H16" s="21">
        <v>0</v>
      </c>
      <c r="I16" s="21">
        <v>0</v>
      </c>
      <c r="J16" s="21">
        <v>0</v>
      </c>
      <c r="K16" s="21">
        <v>0</v>
      </c>
    </row>
    <row r="17" spans="1:11" ht="22.5" customHeight="1">
      <c r="A17" s="6" t="s">
        <v>128</v>
      </c>
      <c r="B17" s="32" t="s">
        <v>129</v>
      </c>
      <c r="C17" s="22">
        <v>149.62</v>
      </c>
      <c r="D17" s="22">
        <v>149.62</v>
      </c>
      <c r="E17" s="22">
        <v>0</v>
      </c>
      <c r="F17" s="22">
        <v>0</v>
      </c>
      <c r="G17" s="22">
        <v>0</v>
      </c>
      <c r="H17" s="21">
        <v>0</v>
      </c>
      <c r="I17" s="21">
        <v>0</v>
      </c>
      <c r="J17" s="21">
        <v>0</v>
      </c>
      <c r="K17" s="21">
        <v>0</v>
      </c>
    </row>
    <row r="18" spans="1:11" ht="22.5" customHeight="1">
      <c r="A18" s="6" t="s">
        <v>130</v>
      </c>
      <c r="B18" s="32" t="s">
        <v>131</v>
      </c>
      <c r="C18" s="22">
        <v>149.62</v>
      </c>
      <c r="D18" s="22">
        <v>149.62</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1" sqref="A1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132</v>
      </c>
      <c r="B1" s="2"/>
      <c r="C1" s="2"/>
      <c r="D1" s="2"/>
      <c r="E1" s="2"/>
    </row>
    <row r="2" spans="1:5" ht="19.5" customHeight="1">
      <c r="A2" s="13" t="s">
        <v>38</v>
      </c>
      <c r="B2" s="14"/>
      <c r="C2" s="15"/>
      <c r="D2" s="25"/>
      <c r="E2" s="26" t="s">
        <v>96</v>
      </c>
    </row>
    <row r="3" spans="1:5" ht="15.75" customHeight="1">
      <c r="A3" s="16" t="s">
        <v>97</v>
      </c>
      <c r="B3" s="31" t="s">
        <v>98</v>
      </c>
      <c r="C3" s="31" t="s">
        <v>99</v>
      </c>
      <c r="D3" s="16" t="s">
        <v>133</v>
      </c>
      <c r="E3" s="16" t="s">
        <v>134</v>
      </c>
    </row>
    <row r="4" spans="1:5" ht="13.5" customHeight="1">
      <c r="A4" s="16"/>
      <c r="B4" s="17"/>
      <c r="C4" s="17"/>
      <c r="D4" s="16"/>
      <c r="E4" s="16"/>
    </row>
    <row r="5" spans="1:5" ht="19.5" customHeight="1">
      <c r="A5" s="17" t="s">
        <v>107</v>
      </c>
      <c r="B5" s="18" t="s">
        <v>107</v>
      </c>
      <c r="C5" s="18">
        <v>1</v>
      </c>
      <c r="D5" s="19">
        <v>2</v>
      </c>
      <c r="E5" s="20">
        <v>3</v>
      </c>
    </row>
    <row r="6" spans="1:5" s="1" customFormat="1" ht="22.5" customHeight="1">
      <c r="A6" s="6"/>
      <c r="B6" s="32" t="s">
        <v>99</v>
      </c>
      <c r="C6" s="22">
        <v>2854.99</v>
      </c>
      <c r="D6" s="22">
        <v>2443.99</v>
      </c>
      <c r="E6" s="21">
        <v>411</v>
      </c>
    </row>
    <row r="7" spans="1:6" ht="22.5" customHeight="1">
      <c r="A7" s="6" t="s">
        <v>108</v>
      </c>
      <c r="B7" s="32" t="s">
        <v>109</v>
      </c>
      <c r="C7" s="22">
        <v>2300.83</v>
      </c>
      <c r="D7" s="22">
        <v>1889.83</v>
      </c>
      <c r="E7" s="21">
        <v>411</v>
      </c>
      <c r="F7" s="9"/>
    </row>
    <row r="8" spans="1:7" ht="22.5" customHeight="1">
      <c r="A8" s="6" t="s">
        <v>110</v>
      </c>
      <c r="B8" s="32" t="s">
        <v>111</v>
      </c>
      <c r="C8" s="22">
        <v>2300.83</v>
      </c>
      <c r="D8" s="22">
        <v>1889.83</v>
      </c>
      <c r="E8" s="21">
        <v>411</v>
      </c>
      <c r="G8" s="9"/>
    </row>
    <row r="9" spans="1:7" ht="22.5" customHeight="1">
      <c r="A9" s="6" t="s">
        <v>112</v>
      </c>
      <c r="B9" s="32" t="s">
        <v>113</v>
      </c>
      <c r="C9" s="22">
        <v>2300.83</v>
      </c>
      <c r="D9" s="22">
        <v>1889.83</v>
      </c>
      <c r="E9" s="21">
        <v>411</v>
      </c>
      <c r="G9" s="9"/>
    </row>
    <row r="10" spans="1:5" ht="22.5" customHeight="1">
      <c r="A10" s="6" t="s">
        <v>114</v>
      </c>
      <c r="B10" s="32" t="s">
        <v>115</v>
      </c>
      <c r="C10" s="22">
        <v>199.49</v>
      </c>
      <c r="D10" s="22">
        <v>199.49</v>
      </c>
      <c r="E10" s="21">
        <v>0</v>
      </c>
    </row>
    <row r="11" spans="1:5" ht="22.5" customHeight="1">
      <c r="A11" s="6" t="s">
        <v>116</v>
      </c>
      <c r="B11" s="32" t="s">
        <v>117</v>
      </c>
      <c r="C11" s="22">
        <v>199.49</v>
      </c>
      <c r="D11" s="22">
        <v>199.49</v>
      </c>
      <c r="E11" s="21">
        <v>0</v>
      </c>
    </row>
    <row r="12" spans="1:5" ht="22.5" customHeight="1">
      <c r="A12" s="6" t="s">
        <v>118</v>
      </c>
      <c r="B12" s="32" t="s">
        <v>119</v>
      </c>
      <c r="C12" s="22">
        <v>199.49</v>
      </c>
      <c r="D12" s="22">
        <v>199.49</v>
      </c>
      <c r="E12" s="21">
        <v>0</v>
      </c>
    </row>
    <row r="13" spans="1:5" ht="22.5" customHeight="1">
      <c r="A13" s="6" t="s">
        <v>120</v>
      </c>
      <c r="B13" s="32" t="s">
        <v>121</v>
      </c>
      <c r="C13" s="22">
        <v>205.05</v>
      </c>
      <c r="D13" s="22">
        <v>205.05</v>
      </c>
      <c r="E13" s="21">
        <v>0</v>
      </c>
    </row>
    <row r="14" spans="1:5" ht="22.5" customHeight="1">
      <c r="A14" s="6" t="s">
        <v>122</v>
      </c>
      <c r="B14" s="32" t="s">
        <v>123</v>
      </c>
      <c r="C14" s="22">
        <v>205.05</v>
      </c>
      <c r="D14" s="22">
        <v>205.05</v>
      </c>
      <c r="E14" s="21">
        <v>0</v>
      </c>
    </row>
    <row r="15" spans="1:5" ht="22.5" customHeight="1">
      <c r="A15" s="6" t="s">
        <v>124</v>
      </c>
      <c r="B15" s="32" t="s">
        <v>125</v>
      </c>
      <c r="C15" s="22">
        <v>205.05</v>
      </c>
      <c r="D15" s="22">
        <v>205.05</v>
      </c>
      <c r="E15" s="21">
        <v>0</v>
      </c>
    </row>
    <row r="16" spans="1:5" ht="22.5" customHeight="1">
      <c r="A16" s="6" t="s">
        <v>126</v>
      </c>
      <c r="B16" s="32" t="s">
        <v>127</v>
      </c>
      <c r="C16" s="22">
        <v>149.62</v>
      </c>
      <c r="D16" s="22">
        <v>149.62</v>
      </c>
      <c r="E16" s="21">
        <v>0</v>
      </c>
    </row>
    <row r="17" spans="1:5" ht="22.5" customHeight="1">
      <c r="A17" s="6" t="s">
        <v>128</v>
      </c>
      <c r="B17" s="32" t="s">
        <v>129</v>
      </c>
      <c r="C17" s="22">
        <v>149.62</v>
      </c>
      <c r="D17" s="22">
        <v>149.62</v>
      </c>
      <c r="E17" s="21">
        <v>0</v>
      </c>
    </row>
    <row r="18" spans="1:5" ht="22.5" customHeight="1">
      <c r="A18" s="6" t="s">
        <v>130</v>
      </c>
      <c r="B18" s="32" t="s">
        <v>131</v>
      </c>
      <c r="C18" s="22">
        <v>149.62</v>
      </c>
      <c r="D18" s="22">
        <v>149.62</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1" sqref="A1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135</v>
      </c>
      <c r="B1" s="2"/>
      <c r="C1" s="2"/>
      <c r="D1" s="2"/>
      <c r="E1" s="2"/>
    </row>
    <row r="2" spans="1:5" s="1" customFormat="1" ht="19.5" customHeight="1">
      <c r="A2" s="13" t="s">
        <v>38</v>
      </c>
      <c r="B2" s="14"/>
      <c r="C2" s="15"/>
      <c r="D2" s="25"/>
      <c r="E2" s="26" t="s">
        <v>96</v>
      </c>
    </row>
    <row r="3" spans="1:5" ht="15.75" customHeight="1">
      <c r="A3" s="16" t="s">
        <v>97</v>
      </c>
      <c r="B3" s="36" t="s">
        <v>98</v>
      </c>
      <c r="C3" s="37" t="s">
        <v>99</v>
      </c>
      <c r="D3" s="38" t="s">
        <v>133</v>
      </c>
      <c r="E3" s="16" t="s">
        <v>134</v>
      </c>
    </row>
    <row r="4" spans="1:5" ht="13.5" customHeight="1">
      <c r="A4" s="16"/>
      <c r="B4" s="39"/>
      <c r="C4" s="40"/>
      <c r="D4" s="38"/>
      <c r="E4" s="16"/>
    </row>
    <row r="5" spans="1:5" ht="19.5" customHeight="1">
      <c r="A5" s="41" t="s">
        <v>107</v>
      </c>
      <c r="B5" s="42" t="s">
        <v>107</v>
      </c>
      <c r="C5" s="42">
        <v>1</v>
      </c>
      <c r="D5" s="43">
        <v>2</v>
      </c>
      <c r="E5" s="44">
        <v>3</v>
      </c>
    </row>
    <row r="6" spans="1:5" s="1" customFormat="1" ht="22.5" customHeight="1">
      <c r="A6" s="45"/>
      <c r="B6" s="46" t="s">
        <v>99</v>
      </c>
      <c r="C6" s="47">
        <v>2754.99</v>
      </c>
      <c r="D6" s="47">
        <v>2443.99</v>
      </c>
      <c r="E6" s="21">
        <v>311</v>
      </c>
    </row>
    <row r="7" spans="1:5" ht="22.5" customHeight="1">
      <c r="A7" s="45" t="s">
        <v>108</v>
      </c>
      <c r="B7" s="46" t="s">
        <v>109</v>
      </c>
      <c r="C7" s="47">
        <v>2200.83</v>
      </c>
      <c r="D7" s="47">
        <v>1889.83</v>
      </c>
      <c r="E7" s="21">
        <v>311</v>
      </c>
    </row>
    <row r="8" spans="1:5" ht="22.5" customHeight="1">
      <c r="A8" s="45" t="s">
        <v>110</v>
      </c>
      <c r="B8" s="46" t="s">
        <v>111</v>
      </c>
      <c r="C8" s="47">
        <v>2200.83</v>
      </c>
      <c r="D8" s="47">
        <v>1889.83</v>
      </c>
      <c r="E8" s="21">
        <v>311</v>
      </c>
    </row>
    <row r="9" spans="1:5" ht="22.5" customHeight="1">
      <c r="A9" s="45" t="s">
        <v>112</v>
      </c>
      <c r="B9" s="46" t="s">
        <v>113</v>
      </c>
      <c r="C9" s="47">
        <v>2200.83</v>
      </c>
      <c r="D9" s="47">
        <v>1889.83</v>
      </c>
      <c r="E9" s="21">
        <v>311</v>
      </c>
    </row>
    <row r="10" spans="1:5" ht="22.5" customHeight="1">
      <c r="A10" s="45" t="s">
        <v>114</v>
      </c>
      <c r="B10" s="46" t="s">
        <v>115</v>
      </c>
      <c r="C10" s="47">
        <v>199.49</v>
      </c>
      <c r="D10" s="47">
        <v>199.49</v>
      </c>
      <c r="E10" s="21">
        <v>0</v>
      </c>
    </row>
    <row r="11" spans="1:5" ht="22.5" customHeight="1">
      <c r="A11" s="45" t="s">
        <v>116</v>
      </c>
      <c r="B11" s="46" t="s">
        <v>117</v>
      </c>
      <c r="C11" s="47">
        <v>199.49</v>
      </c>
      <c r="D11" s="47">
        <v>199.49</v>
      </c>
      <c r="E11" s="21">
        <v>0</v>
      </c>
    </row>
    <row r="12" spans="1:5" ht="22.5" customHeight="1">
      <c r="A12" s="45" t="s">
        <v>118</v>
      </c>
      <c r="B12" s="46" t="s">
        <v>119</v>
      </c>
      <c r="C12" s="47">
        <v>199.49</v>
      </c>
      <c r="D12" s="47">
        <v>199.49</v>
      </c>
      <c r="E12" s="21">
        <v>0</v>
      </c>
    </row>
    <row r="13" spans="1:5" ht="22.5" customHeight="1">
      <c r="A13" s="45" t="s">
        <v>120</v>
      </c>
      <c r="B13" s="46" t="s">
        <v>121</v>
      </c>
      <c r="C13" s="47">
        <v>205.05</v>
      </c>
      <c r="D13" s="47">
        <v>205.05</v>
      </c>
      <c r="E13" s="21">
        <v>0</v>
      </c>
    </row>
    <row r="14" spans="1:5" ht="22.5" customHeight="1">
      <c r="A14" s="45" t="s">
        <v>122</v>
      </c>
      <c r="B14" s="46" t="s">
        <v>123</v>
      </c>
      <c r="C14" s="47">
        <v>205.05</v>
      </c>
      <c r="D14" s="47">
        <v>205.05</v>
      </c>
      <c r="E14" s="21">
        <v>0</v>
      </c>
    </row>
    <row r="15" spans="1:5" ht="22.5" customHeight="1">
      <c r="A15" s="45" t="s">
        <v>124</v>
      </c>
      <c r="B15" s="46" t="s">
        <v>125</v>
      </c>
      <c r="C15" s="47">
        <v>205.05</v>
      </c>
      <c r="D15" s="47">
        <v>205.05</v>
      </c>
      <c r="E15" s="21">
        <v>0</v>
      </c>
    </row>
    <row r="16" spans="1:5" ht="22.5" customHeight="1">
      <c r="A16" s="45" t="s">
        <v>126</v>
      </c>
      <c r="B16" s="46" t="s">
        <v>127</v>
      </c>
      <c r="C16" s="47">
        <v>149.62</v>
      </c>
      <c r="D16" s="47">
        <v>149.62</v>
      </c>
      <c r="E16" s="21">
        <v>0</v>
      </c>
    </row>
    <row r="17" spans="1:5" ht="22.5" customHeight="1">
      <c r="A17" s="45" t="s">
        <v>128</v>
      </c>
      <c r="B17" s="46" t="s">
        <v>129</v>
      </c>
      <c r="C17" s="47">
        <v>149.62</v>
      </c>
      <c r="D17" s="47">
        <v>149.62</v>
      </c>
      <c r="E17" s="21">
        <v>0</v>
      </c>
    </row>
    <row r="18" spans="1:5" ht="22.5" customHeight="1">
      <c r="A18" s="45" t="s">
        <v>130</v>
      </c>
      <c r="B18" s="46" t="s">
        <v>131</v>
      </c>
      <c r="C18" s="47">
        <v>149.62</v>
      </c>
      <c r="D18" s="47">
        <v>149.62</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0">
      <selection activeCell="A11" sqref="A1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136</v>
      </c>
      <c r="B1" s="2"/>
      <c r="C1" s="2"/>
      <c r="D1" s="2"/>
      <c r="E1" s="2"/>
    </row>
    <row r="2" spans="1:5" s="1" customFormat="1" ht="19.5" customHeight="1">
      <c r="A2" s="13" t="s">
        <v>38</v>
      </c>
      <c r="B2" s="14"/>
      <c r="C2" s="15"/>
      <c r="D2" s="25"/>
      <c r="E2" s="26" t="s">
        <v>96</v>
      </c>
    </row>
    <row r="3" spans="1:5" ht="20.25" customHeight="1">
      <c r="A3" s="16" t="s">
        <v>97</v>
      </c>
      <c r="B3" s="31" t="s">
        <v>98</v>
      </c>
      <c r="C3" s="16" t="s">
        <v>133</v>
      </c>
      <c r="D3" s="16"/>
      <c r="E3" s="16"/>
    </row>
    <row r="4" spans="1:5" ht="20.25" customHeight="1">
      <c r="A4" s="16"/>
      <c r="B4" s="31"/>
      <c r="C4" s="31" t="s">
        <v>99</v>
      </c>
      <c r="D4" s="16" t="s">
        <v>137</v>
      </c>
      <c r="E4" s="16" t="s">
        <v>138</v>
      </c>
    </row>
    <row r="5" spans="1:5" ht="20.25" customHeight="1">
      <c r="A5" s="17" t="s">
        <v>107</v>
      </c>
      <c r="B5" s="18" t="s">
        <v>107</v>
      </c>
      <c r="C5" s="18">
        <v>1</v>
      </c>
      <c r="D5" s="19">
        <v>2</v>
      </c>
      <c r="E5" s="20">
        <v>3</v>
      </c>
    </row>
    <row r="6" spans="1:5" s="1" customFormat="1" ht="22.5" customHeight="1">
      <c r="A6" s="6"/>
      <c r="B6" s="32" t="s">
        <v>99</v>
      </c>
      <c r="C6" s="22">
        <f>SUM(D6:E6)</f>
        <v>2443.99</v>
      </c>
      <c r="D6" s="22">
        <f>D7+D34</f>
        <v>1962.73</v>
      </c>
      <c r="E6" s="21">
        <v>481.26</v>
      </c>
    </row>
    <row r="7" spans="1:5" ht="22.5" customHeight="1">
      <c r="A7" s="6" t="s">
        <v>139</v>
      </c>
      <c r="B7" s="32" t="s">
        <v>140</v>
      </c>
      <c r="C7" s="22">
        <v>1806.58</v>
      </c>
      <c r="D7" s="22">
        <v>1806.58</v>
      </c>
      <c r="E7" s="21">
        <v>0</v>
      </c>
    </row>
    <row r="8" spans="1:5" ht="22.5" customHeight="1">
      <c r="A8" s="6" t="s">
        <v>141</v>
      </c>
      <c r="B8" s="32" t="s">
        <v>142</v>
      </c>
      <c r="C8" s="22">
        <v>707.47</v>
      </c>
      <c r="D8" s="22">
        <v>707.47</v>
      </c>
      <c r="E8" s="21">
        <v>0</v>
      </c>
    </row>
    <row r="9" spans="1:5" ht="22.5" customHeight="1">
      <c r="A9" s="6" t="s">
        <v>143</v>
      </c>
      <c r="B9" s="32" t="s">
        <v>144</v>
      </c>
      <c r="C9" s="22">
        <v>307.44</v>
      </c>
      <c r="D9" s="22">
        <v>307.44</v>
      </c>
      <c r="E9" s="21">
        <v>0</v>
      </c>
    </row>
    <row r="10" spans="1:5" ht="22.5" customHeight="1">
      <c r="A10" s="6" t="s">
        <v>145</v>
      </c>
      <c r="B10" s="32" t="s">
        <v>146</v>
      </c>
      <c r="C10" s="22">
        <v>108.31</v>
      </c>
      <c r="D10" s="22">
        <v>108.31</v>
      </c>
      <c r="E10" s="21">
        <v>0</v>
      </c>
    </row>
    <row r="11" spans="1:5" ht="22.5" customHeight="1">
      <c r="A11" s="6" t="s">
        <v>147</v>
      </c>
      <c r="B11" s="32" t="s">
        <v>148</v>
      </c>
      <c r="C11" s="22">
        <v>123.6</v>
      </c>
      <c r="D11" s="22">
        <v>123.6</v>
      </c>
      <c r="E11" s="21">
        <v>0</v>
      </c>
    </row>
    <row r="12" spans="1:5" ht="22.5" customHeight="1">
      <c r="A12" s="6" t="s">
        <v>149</v>
      </c>
      <c r="B12" s="32" t="s">
        <v>150</v>
      </c>
      <c r="C12" s="22">
        <v>199.49</v>
      </c>
      <c r="D12" s="22">
        <v>199.49</v>
      </c>
      <c r="E12" s="21">
        <v>0</v>
      </c>
    </row>
    <row r="13" spans="1:5" ht="22.5" customHeight="1">
      <c r="A13" s="6" t="s">
        <v>151</v>
      </c>
      <c r="B13" s="32" t="s">
        <v>152</v>
      </c>
      <c r="C13" s="22">
        <v>118.11</v>
      </c>
      <c r="D13" s="22">
        <v>118.11</v>
      </c>
      <c r="E13" s="21">
        <v>0</v>
      </c>
    </row>
    <row r="14" spans="1:5" ht="22.5" customHeight="1">
      <c r="A14" s="6" t="s">
        <v>153</v>
      </c>
      <c r="B14" s="32" t="s">
        <v>154</v>
      </c>
      <c r="C14" s="22">
        <v>86.94</v>
      </c>
      <c r="D14" s="22">
        <v>86.94</v>
      </c>
      <c r="E14" s="21">
        <v>0</v>
      </c>
    </row>
    <row r="15" spans="1:5" ht="22.5" customHeight="1">
      <c r="A15" s="6" t="s">
        <v>155</v>
      </c>
      <c r="B15" s="32" t="s">
        <v>156</v>
      </c>
      <c r="C15" s="22">
        <v>5.6</v>
      </c>
      <c r="D15" s="22">
        <v>5.6</v>
      </c>
      <c r="E15" s="21">
        <v>0</v>
      </c>
    </row>
    <row r="16" spans="1:5" ht="22.5" customHeight="1">
      <c r="A16" s="6" t="s">
        <v>157</v>
      </c>
      <c r="B16" s="32" t="s">
        <v>158</v>
      </c>
      <c r="C16" s="22">
        <v>149.62</v>
      </c>
      <c r="D16" s="22">
        <v>149.62</v>
      </c>
      <c r="E16" s="21">
        <v>0</v>
      </c>
    </row>
    <row r="17" spans="1:5" ht="22.5" customHeight="1">
      <c r="A17" s="6" t="s">
        <v>159</v>
      </c>
      <c r="B17" s="32" t="s">
        <v>160</v>
      </c>
      <c r="C17" s="22">
        <v>481.26</v>
      </c>
      <c r="D17" s="22">
        <v>0</v>
      </c>
      <c r="E17" s="21">
        <v>481.26</v>
      </c>
    </row>
    <row r="18" spans="1:5" ht="22.5" customHeight="1">
      <c r="A18" s="6" t="s">
        <v>161</v>
      </c>
      <c r="B18" s="32" t="s">
        <v>162</v>
      </c>
      <c r="C18" s="22">
        <v>20.8</v>
      </c>
      <c r="D18" s="22">
        <v>0</v>
      </c>
      <c r="E18" s="21">
        <v>20.8</v>
      </c>
    </row>
    <row r="19" spans="1:5" ht="22.5" customHeight="1">
      <c r="A19" s="6" t="s">
        <v>163</v>
      </c>
      <c r="B19" s="32" t="s">
        <v>164</v>
      </c>
      <c r="C19" s="22">
        <v>26</v>
      </c>
      <c r="D19" s="22">
        <v>0</v>
      </c>
      <c r="E19" s="21">
        <v>26</v>
      </c>
    </row>
    <row r="20" spans="1:5" ht="22.5" customHeight="1">
      <c r="A20" s="6" t="s">
        <v>165</v>
      </c>
      <c r="B20" s="32" t="s">
        <v>166</v>
      </c>
      <c r="C20" s="22">
        <v>6</v>
      </c>
      <c r="D20" s="22">
        <v>0</v>
      </c>
      <c r="E20" s="21">
        <v>6</v>
      </c>
    </row>
    <row r="21" spans="1:5" ht="22.5" customHeight="1">
      <c r="A21" s="6" t="s">
        <v>167</v>
      </c>
      <c r="B21" s="32" t="s">
        <v>168</v>
      </c>
      <c r="C21" s="22">
        <v>12</v>
      </c>
      <c r="D21" s="22">
        <v>0</v>
      </c>
      <c r="E21" s="21">
        <v>12</v>
      </c>
    </row>
    <row r="22" spans="1:5" ht="22.5" customHeight="1">
      <c r="A22" s="6" t="s">
        <v>169</v>
      </c>
      <c r="B22" s="32" t="s">
        <v>170</v>
      </c>
      <c r="C22" s="22">
        <v>11</v>
      </c>
      <c r="D22" s="22">
        <v>0</v>
      </c>
      <c r="E22" s="21">
        <v>11</v>
      </c>
    </row>
    <row r="23" spans="1:5" ht="22.5" customHeight="1">
      <c r="A23" s="6" t="s">
        <v>171</v>
      </c>
      <c r="B23" s="32" t="s">
        <v>172</v>
      </c>
      <c r="C23" s="22">
        <v>14</v>
      </c>
      <c r="D23" s="22">
        <v>0</v>
      </c>
      <c r="E23" s="21">
        <v>14</v>
      </c>
    </row>
    <row r="24" spans="1:5" ht="22.5" customHeight="1">
      <c r="A24" s="6" t="s">
        <v>173</v>
      </c>
      <c r="B24" s="32" t="s">
        <v>174</v>
      </c>
      <c r="C24" s="22">
        <v>7</v>
      </c>
      <c r="D24" s="22">
        <v>0</v>
      </c>
      <c r="E24" s="21">
        <v>7</v>
      </c>
    </row>
    <row r="25" spans="1:5" ht="22.5" customHeight="1">
      <c r="A25" s="6" t="s">
        <v>175</v>
      </c>
      <c r="B25" s="32" t="s">
        <v>176</v>
      </c>
      <c r="C25" s="22">
        <v>5</v>
      </c>
      <c r="D25" s="22">
        <v>0</v>
      </c>
      <c r="E25" s="21">
        <v>5</v>
      </c>
    </row>
    <row r="26" spans="1:5" ht="22.5" customHeight="1">
      <c r="A26" s="6" t="s">
        <v>177</v>
      </c>
      <c r="B26" s="32" t="s">
        <v>178</v>
      </c>
      <c r="C26" s="22">
        <v>3</v>
      </c>
      <c r="D26" s="22">
        <v>0</v>
      </c>
      <c r="E26" s="21">
        <v>3</v>
      </c>
    </row>
    <row r="27" spans="1:5" ht="22.5" customHeight="1">
      <c r="A27" s="6" t="s">
        <v>179</v>
      </c>
      <c r="B27" s="32" t="s">
        <v>180</v>
      </c>
      <c r="C27" s="22">
        <v>20</v>
      </c>
      <c r="D27" s="22">
        <v>0</v>
      </c>
      <c r="E27" s="21">
        <v>20</v>
      </c>
    </row>
    <row r="28" spans="1:5" ht="22.5" customHeight="1">
      <c r="A28" s="6" t="s">
        <v>181</v>
      </c>
      <c r="B28" s="32" t="s">
        <v>182</v>
      </c>
      <c r="C28" s="22">
        <v>2</v>
      </c>
      <c r="D28" s="22">
        <v>0</v>
      </c>
      <c r="E28" s="21">
        <v>2</v>
      </c>
    </row>
    <row r="29" spans="1:5" ht="22.5" customHeight="1">
      <c r="A29" s="6" t="s">
        <v>183</v>
      </c>
      <c r="B29" s="32" t="s">
        <v>184</v>
      </c>
      <c r="C29" s="22">
        <v>24.94</v>
      </c>
      <c r="D29" s="22">
        <v>0</v>
      </c>
      <c r="E29" s="21">
        <v>24.94</v>
      </c>
    </row>
    <row r="30" spans="1:5" ht="22.5" customHeight="1">
      <c r="A30" s="6" t="s">
        <v>185</v>
      </c>
      <c r="B30" s="32" t="s">
        <v>186</v>
      </c>
      <c r="C30" s="22">
        <v>54.44</v>
      </c>
      <c r="D30" s="22">
        <v>0</v>
      </c>
      <c r="E30" s="21">
        <v>54.44</v>
      </c>
    </row>
    <row r="31" spans="1:5" ht="22.5" customHeight="1">
      <c r="A31" s="6" t="s">
        <v>187</v>
      </c>
      <c r="B31" s="32" t="s">
        <v>188</v>
      </c>
      <c r="C31" s="22">
        <v>49</v>
      </c>
      <c r="D31" s="22">
        <v>0</v>
      </c>
      <c r="E31" s="21">
        <v>49</v>
      </c>
    </row>
    <row r="32" spans="1:5" ht="22.5" customHeight="1">
      <c r="A32" s="6" t="s">
        <v>189</v>
      </c>
      <c r="B32" s="32" t="s">
        <v>190</v>
      </c>
      <c r="C32" s="22">
        <v>168.58</v>
      </c>
      <c r="D32" s="22">
        <v>0</v>
      </c>
      <c r="E32" s="21">
        <v>168.58</v>
      </c>
    </row>
    <row r="33" spans="1:5" ht="22.5" customHeight="1">
      <c r="A33" s="6" t="s">
        <v>191</v>
      </c>
      <c r="B33" s="32" t="s">
        <v>192</v>
      </c>
      <c r="C33" s="22">
        <v>57.5</v>
      </c>
      <c r="D33" s="22">
        <v>0</v>
      </c>
      <c r="E33" s="21">
        <v>57.5</v>
      </c>
    </row>
    <row r="34" spans="1:5" ht="22.5" customHeight="1">
      <c r="A34" s="6" t="s">
        <v>193</v>
      </c>
      <c r="B34" s="32" t="s">
        <v>194</v>
      </c>
      <c r="C34" s="22">
        <f>SUM(C35:C38)</f>
        <v>156.14999999999998</v>
      </c>
      <c r="D34" s="22">
        <f>SUM(D35:D38)</f>
        <v>156.14999999999998</v>
      </c>
      <c r="E34" s="21">
        <v>0</v>
      </c>
    </row>
    <row r="35" spans="1:5" ht="22.5" customHeight="1">
      <c r="A35" s="6" t="s">
        <v>195</v>
      </c>
      <c r="B35" s="32" t="s">
        <v>196</v>
      </c>
      <c r="C35" s="22">
        <v>34.71</v>
      </c>
      <c r="D35" s="22">
        <v>34.71</v>
      </c>
      <c r="E35" s="21">
        <v>0</v>
      </c>
    </row>
    <row r="36" spans="1:5" ht="22.5" customHeight="1">
      <c r="A36" s="6" t="s">
        <v>197</v>
      </c>
      <c r="B36" s="32" t="s">
        <v>198</v>
      </c>
      <c r="C36" s="22">
        <v>108.08</v>
      </c>
      <c r="D36" s="22">
        <v>108.08</v>
      </c>
      <c r="E36" s="21">
        <v>0</v>
      </c>
    </row>
    <row r="37" spans="1:5" ht="22.5" customHeight="1">
      <c r="A37" s="6" t="s">
        <v>199</v>
      </c>
      <c r="B37" s="32" t="s">
        <v>200</v>
      </c>
      <c r="C37" s="22">
        <v>4.91</v>
      </c>
      <c r="D37" s="22">
        <v>4.91</v>
      </c>
      <c r="E37" s="21">
        <v>0</v>
      </c>
    </row>
    <row r="38" spans="1:5" ht="22.5" customHeight="1">
      <c r="A38" s="6" t="s">
        <v>201</v>
      </c>
      <c r="B38" s="32" t="s">
        <v>202</v>
      </c>
      <c r="C38" s="22">
        <v>8.45</v>
      </c>
      <c r="D38" s="22">
        <v>8.45</v>
      </c>
      <c r="E38" s="21">
        <v>0</v>
      </c>
    </row>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朱朱</cp:lastModifiedBy>
  <dcterms:created xsi:type="dcterms:W3CDTF">2020-01-22T07:18:59Z</dcterms:created>
  <dcterms:modified xsi:type="dcterms:W3CDTF">2021-05-24T08:05:43Z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2052-11.1.0.10314</vt:lpwstr>
  </property>
</Properties>
</file>