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'收入总表'!$A$1:$K$25</definedName>
    <definedName name="_xlnm.Print_Area" localSheetId="3">'收支总表'!$A$1:$D$37</definedName>
    <definedName name="_xlnm.Print_Area" localSheetId="11">'一般公共预算“三公”经费支出表'!$A$1:$K$11</definedName>
    <definedName name="_xlnm.Print_Area" localSheetId="9">'一般公共预算基本支出表（横向）'!$A$1:$AI$20</definedName>
    <definedName name="_xlnm.Print_Area" localSheetId="8">'一般公共预算基本支出表（纵向）'!$A$1:$E$40</definedName>
    <definedName name="_xlnm.Print_Area" localSheetId="7">'一般公共预算支出表'!$A$1:$E$23</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'支出总表'!$A$1:$E$25</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<sst xmlns="http://schemas.openxmlformats.org/spreadsheetml/2006/main" count="489" uniqueCount="276">
  <si>
    <t>益阳市2020部门预算公开表</t>
  </si>
  <si>
    <t>单位名称：</t>
  </si>
  <si>
    <t>市人民政府办（汇总）</t>
  </si>
  <si>
    <t>目录</t>
  </si>
  <si>
    <t>第一部分 益阳市政府办预算公开说明</t>
  </si>
  <si>
    <t>一、部门主要职责职能及机构设置情况</t>
  </si>
  <si>
    <t>二、包括本部门预算和所属单位预算在内的汇总预算情况</t>
  </si>
  <si>
    <t>三、预算收支增减变化情况说明</t>
  </si>
  <si>
    <t>五、政府采购安排情况说明</t>
  </si>
  <si>
    <t>六、名词解释</t>
  </si>
  <si>
    <t>七、国有资产占用情况说明</t>
  </si>
  <si>
    <t xml:space="preserve">八、重点绩效评价结果等预算绩效情况说明  </t>
  </si>
  <si>
    <t>第二部分 益阳市政府办2020年度部门预算表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</si>
  <si>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</si>
  <si>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</si>
  <si>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</si>
  <si>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</si>
  <si>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</si>
  <si>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t>
  </si>
  <si>
    <t>七、部门2020年一般公共预算基本支出表</t>
  </si>
  <si>
    <t>八、部门2020年政府性基金预算支出表</t>
  </si>
  <si>
    <t>九、部门2020年一般公共预算“三公”经费支出表</t>
  </si>
  <si>
    <t>十、2020年政府采购预算表</t>
  </si>
  <si>
    <t>2020年部门预算公开说明</t>
  </si>
  <si>
    <r>
      <t>一、部门主要职责职能及机构设置情况</t>
    </r>
    <r>
      <rPr>
        <b/>
        <sz val="15"/>
        <rFont val="宋体"/>
        <family val="0"/>
      </rPr>
      <t xml:space="preserve">
</t>
    </r>
    <r>
      <rPr>
        <b/>
        <sz val="9"/>
        <rFont val="宋体"/>
        <family val="0"/>
      </rPr>
      <t xml:space="preserve">1、职能职责
</t>
    </r>
    <r>
      <rPr>
        <b/>
        <sz val="9"/>
        <rFont val="宋体"/>
        <family val="0"/>
      </rPr>
      <t xml:space="preserve">（一）协助市人民政府领导同志审核或组织起草以市人民政府、市人民政府办公室名义发布的公文（二）研究市人民政府各部门和各区县（市）人民政府请示市人民政府的事项，提出审核意见，或对市人民政府部门间的分歧事项提出处理意见，报市人民政府领导同志审批、决定。（三）负责市人民政府会议的准备工作，协助市人民政府领导同志组织会议决定事项的实施。（四）督促检查市人民政府各部门和各区县（市）人民政府对市人民政府决定事项及市人民政府领导同志有关指示的执行落实情况并跟踪调研，及时向市人民政府领导同志报告。（五）负责市人民政府应急管理和值班工作，及时报告重要情况，传达和督促落实市人民政府领导同志指示；协助市人民政府领导同志组织处理突发事件的应急处置工作；负责市长热线工作。（六）搜集、研究和综合经济社会发展的重要信息、动态，为市人民政府领导同志决策提供参考；编辑市人民政府公报；编写市人民政府大事记。（七）根据市人民政府领导同志的指示和市人民政府工作部署，对全市经济社会发展和改革开放中带全局性的重大课题进行调查研究，提出政策建议。（八）负责制定全市政府系统办公自动化建设、电子政务工作规划并组织实施；负责全市政府系统政务外网平台和机关内网平台的建设管理、安全保障和业务指导；负责“中国·益阳”门户网站的建设、维护工作。（九）组织办理人大代表建议、政协委员提案。（十）负责湖南桃花江核电项目建设的宣传、协调、督查等工作；负责市内其他核电厂址和核技术产业化基地建设的组织协调工作。（十一）负责市人民政府领导同志及市人民政府办公室机关内部后勤保障、财务管理和有关接待工作。（十二）办理市人民政府和市人民政府领导同志交办的其他事项。
</t>
    </r>
    <r>
      <rPr>
        <b/>
        <sz val="9"/>
        <rFont val="宋体"/>
        <family val="0"/>
      </rPr>
      <t xml:space="preserve">2、机构设置
</t>
    </r>
    <r>
      <rPr>
        <b/>
        <sz val="9"/>
        <rFont val="宋体"/>
        <family val="0"/>
      </rPr>
      <t>益阳市政府办内设职能科室20个：文电管理科（市政府公报编辑部）、政务一科、政务二科、政务三科、政务四科、政务五科、政务六科、政务七科、政务八科、综合信息科、放管服改革科、建议提案科、政务公开科、人事科、行政事务管理科、督查室（对外称市政府督查室）、市政府总值班室、市长热线办公室、核电工作办公室（对外称市政府核电工作办公室，挂湖南桃花江核电项目益阳市领导小组办公室牌子）、离退休人员管理服务科。二级机构五个：益阳市老科协、益阳市政府驻北京联络处、市政府驻长沙办事处、市政府驻广州办事处、市政府驻上海办事处。</t>
    </r>
  </si>
  <si>
    <r>
      <t xml:space="preserve">三、预算收支增减变化情况说明
</t>
    </r>
    <r>
      <rPr>
        <b/>
        <sz val="9"/>
        <color indexed="8"/>
        <rFont val="宋体"/>
        <family val="0"/>
      </rPr>
      <t>2020年部门预算仅为本级预算和所属单位预算在内的汇总情况，无其他转移支付的情况。收入为一般公共预算收入，无政府性基金收入和国有资本经营预算收入。
（一）收入预算，2020年年初预算数3256.79万元，其中，一般公共预算拨款3110.79万元，未纳入财政专户管理的自有资金146万元（其中30万元为政府办机关税控联管工作经费，116万元为北京办事处维稳办借调人员房租等费用）。收入较去年增加685.11.11万元，增幅26.64%，主要是人员工资增加。
（二）支出预算，2020年年初预算数3256.79.79万元，其中，一般公共服务2726.98万元，社会保障和就业支出259.24万元,卫生健康支出153.58万元、住房保障支出116.99万元。支出较去年增加685.11万元，增幅26.64%，一是因为工资的增长,人员经费增加；二是2019年机构涉改，职能变动，费用预算项目变动较大。</t>
    </r>
  </si>
  <si>
    <r>
      <rPr>
        <b/>
        <sz val="15"/>
        <rFont val="宋体"/>
        <family val="0"/>
      </rPr>
      <t xml:space="preserve">五、政府采购安排情况说明
</t>
    </r>
    <r>
      <rPr>
        <b/>
        <sz val="9"/>
        <rFont val="宋体"/>
        <family val="0"/>
      </rPr>
      <t>年初预算无采购安排</t>
    </r>
  </si>
  <si>
    <r>
      <rPr>
        <b/>
        <sz val="15"/>
        <rFont val="宋体"/>
        <family val="0"/>
      </rPr>
      <t xml:space="preserve">六、名词解释
</t>
    </r>
    <r>
      <rPr>
        <b/>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</si>
  <si>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b/>
        <sz val="9"/>
        <rFont val="宋体"/>
        <family val="0"/>
      </rPr>
      <t>单位车辆合计16辆，其中：政府办机关一般公务用车8辆，二级机构一般公务用车8辆。
无价值单价50万元（含）以上和单价100万元（含）以上通用设备通用设备。</t>
    </r>
    <r>
      <rPr>
        <b/>
        <sz val="15"/>
        <rFont val="宋体"/>
        <family val="0"/>
      </rPr>
      <t xml:space="preserve">
</t>
    </r>
  </si>
  <si>
    <r>
      <rPr>
        <b/>
        <sz val="15"/>
        <rFont val="宋体"/>
        <family val="0"/>
      </rPr>
      <t xml:space="preserve">八、重点绩效评价结果等预算绩效情况说明  
</t>
    </r>
    <r>
      <rPr>
        <b/>
        <sz val="9"/>
        <rFont val="宋体"/>
        <family val="0"/>
      </rPr>
      <t>年初预算无重点项目预算。</t>
    </r>
    <r>
      <rPr>
        <b/>
        <sz val="15"/>
        <rFont val="宋体"/>
        <family val="0"/>
      </rPr>
      <t xml:space="preserve">
</t>
    </r>
  </si>
  <si>
    <t>部门2020年收支预算总表</t>
  </si>
  <si>
    <t>单位名称：市人民政府办</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</si>
  <si>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</si>
  <si>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</si>
  <si>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</si>
  <si>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</si>
  <si>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</si>
  <si>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</si>
  <si>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</si>
  <si>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</si>
  <si>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</si>
  <si>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</si>
  <si>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</si>
  <si>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</si>
  <si>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</si>
  <si>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</si>
  <si>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</si>
  <si>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</si>
  <si>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</si>
  <si>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</si>
  <si>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</si>
  <si>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</si>
  <si>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</si>
  <si>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</si>
  <si>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</si>
  <si>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</si>
  <si>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</si>
  <si>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</si>
  <si>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</si>
  <si>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</si>
  <si>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</si>
  <si>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</si>
  <si>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</si>
  <si>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</si>
  <si>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</si>
  <si>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</si>
  <si>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</si>
  <si>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</si>
  <si>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</si>
  <si>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</si>
  <si>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</si>
  <si>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</si>
  <si>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</si>
  <si>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</si>
  <si>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</si>
  <si>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</si>
  <si>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</si>
  <si>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</si>
  <si>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</si>
  <si>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</si>
  <si>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</si>
  <si>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</si>
  <si>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</si>
  <si>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</si>
  <si>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</si>
  <si>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</si>
  <si>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</si>
  <si>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</si>
  <si>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</si>
  <si>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</si>
  <si>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</si>
  <si>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</si>
  <si>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</si>
  <si>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</si>
  <si>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</si>
  <si>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</si>
  <si>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</si>
  <si>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</si>
  <si>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</si>
  <si>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</si>
  <si>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</si>
  <si>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</si>
  <si>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</si>
  <si>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20101</t>
  </si>
  <si>
    <t xml:space="preserve">  人大事务</t>
  </si>
  <si>
    <t xml:space="preserve">    2010102</t>
  </si>
  <si>
    <t xml:space="preserve">    一般行政管理事务（人大事务）</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</si>
  <si>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</si>
  <si>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</si>
  <si>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</si>
  <si>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</si>
  <si>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</si>
  <si>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</si>
  <si>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2010304</t>
  </si>
  <si>
    <t xml:space="preserve">    专项服务</t>
  </si>
  <si>
    <t xml:space="preserve">    2010305</t>
  </si>
  <si>
    <t xml:space="preserve">    专项业务活动</t>
  </si>
  <si>
    <t xml:space="preserve">    2010399</t>
  </si>
  <si>
    <t xml:space="preserve">    其他政府办公厅（室）及相关机构事务支出</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</si>
  <si>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</si>
  <si>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</si>
  <si>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</si>
  <si>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</si>
  <si>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</si>
  <si>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</si>
  <si>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</si>
  <si>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</si>
  <si>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</si>
  <si>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</si>
  <si>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</si>
  <si>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</si>
  <si>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</si>
  <si>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</si>
  <si>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</si>
  <si>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</si>
  <si>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</si>
  <si>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</si>
  <si>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</si>
  <si>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</si>
  <si>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</si>
  <si>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</si>
  <si>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</si>
  <si>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</si>
  <si>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</si>
  <si>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</si>
  <si>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</si>
  <si>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</si>
  <si>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</si>
  <si>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</si>
  <si>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</si>
  <si>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</si>
  <si>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</si>
  <si>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</si>
  <si>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</si>
  <si>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</si>
  <si>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</si>
  <si>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</si>
  <si>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</si>
  <si>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</si>
  <si>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</si>
  <si>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</si>
  <si>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</si>
  <si>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</si>
  <si>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</si>
  <si>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</si>
  <si>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</si>
  <si>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</si>
  <si>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</si>
  <si>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</si>
  <si>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</si>
  <si>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</si>
  <si>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</si>
  <si>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</si>
  <si>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</si>
  <si>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</si>
  <si>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</si>
  <si>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</si>
  <si>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</si>
  <si>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</si>
  <si>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</si>
  <si>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</si>
  <si>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</si>
  <si>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</si>
  <si>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</si>
  <si>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</si>
  <si>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</si>
  <si>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</si>
  <si>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</si>
  <si>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</si>
  <si>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</si>
  <si>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</si>
  <si>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</si>
  <si>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</si>
  <si>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</si>
  <si>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</si>
  <si>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</si>
  <si>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</si>
  <si>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</si>
  <si>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</si>
  <si>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</si>
  <si>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</si>
  <si>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</si>
  <si>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</si>
  <si>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</si>
  <si>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</si>
  <si>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</si>
  <si>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</si>
  <si>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</si>
  <si>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</si>
  <si>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</si>
  <si>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</si>
  <si>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</si>
  <si>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</si>
  <si>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</si>
  <si>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</si>
  <si>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</si>
  <si>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</si>
  <si>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</si>
  <si>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</si>
  <si>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</si>
  <si>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</si>
  <si>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</si>
  <si>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</si>
  <si>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</si>
  <si>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</si>
  <si>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</si>
  <si>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</si>
  <si>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</si>
  <si>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</si>
  <si>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</si>
  <si>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</si>
  <si>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</si>
  <si>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</si>
  <si>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</si>
  <si>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</si>
  <si>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</si>
  <si>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</si>
  <si>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</si>
  <si>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</si>
  <si>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</si>
  <si>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</si>
  <si>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</si>
  <si>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</si>
  <si>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</si>
  <si>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</si>
  <si>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</si>
  <si>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</si>
  <si>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</si>
  <si>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</si>
  <si>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</si>
  <si>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</si>
  <si>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</si>
  <si>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</si>
  <si>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</si>
  <si>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主要原因一是公务用车使用年限较长，运行费增加；二是因工作需要出国访问，因公出国（境）费增加</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</si>
  <si>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</si>
  <si>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</si>
  <si>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</si>
  <si>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</si>
  <si>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</si>
  <si>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</si>
  <si>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</si>
  <si>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</si>
  <si>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</si>
  <si>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</si>
  <si>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</si>
  <si>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</si>
  <si>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</si>
  <si>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</si>
  <si>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</si>
  <si>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</si>
  <si>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四、机关运行经费和“三公”经费安排情况说明
</t>
    </r>
    <r>
      <rPr>
        <b/>
        <sz val="9"/>
        <color indexed="8"/>
        <rFont val="宋体"/>
        <family val="0"/>
      </rPr>
      <t xml:space="preserve">1、机关运行经费
2020年益阳市人民政府办公室运行经费当年一般公共预算拨款392.72万元，比2019年预算增加34.02，增幅9.48%，变动原因一是加大了扶贫工作力度，扶贫方面的支出增加，二是2019年机构涉改，职能变动，费用预算项目变动较大。
2、“三公”经费预算
2020年“三公”经费预算数为187万元，其中，公务接待费20万元，公务用车购置及运行费79万元,全为公务用车运行费，因公出国（境）费15万元。相较2019年,总数增加8.8万元,主要原因一是公务用车使用年限较长，运行费增加；二是因工作需要出国访问，因公出国（境）费增加。
</t>
    </r>
  </si>
  <si>
    <t>四、机关运行经费和“三公”经费安排情况说明</t>
  </si>
  <si>
    <t>说明：本系统2020年无政府性基金预算</t>
  </si>
  <si>
    <t>说明：本系统2020年无政府采购预算</t>
  </si>
  <si>
    <r>
      <t xml:space="preserve">二、包括本部门预算和所属单位预算在内的汇总预算情况
</t>
    </r>
    <r>
      <rPr>
        <b/>
        <sz val="9"/>
        <rFont val="宋体"/>
        <family val="0"/>
      </rPr>
      <t xml:space="preserve">益阳市政府办2020年部门预算编制范围包括本级预算和所属单位预算在内的汇总情况，包括：益阳市政府办本级、益阳市政府驻北京联络处、市政府驻长沙办事处、市政府驻广州办事处、市政府驻上海办事处。2020年一般公共预算拨款收入3256.79万元，主要用于基本支出，基本支出是指为保障单位机构正常运转、完成日常工作任务而发生的各项支出，包括用于基本工资、津贴补贴等人员经费以及办公费、印刷费、水电费、办公设备购置等日常公用经费。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</si>
</sst>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8">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16"/>
      <name val="宋体"/>
      <family val="0"/>
    </font>
    <font>
      <b/>
      <sz val="36"/>
      <name val="宋体"/>
      <family val="0"/>
    </font>
    <font>
      <b/>
      <sz val="10"/>
      <name val="Arial"/>
      <family val="2"/>
    </font>
    <font>
      <b/>
      <sz val="9"/>
      <name val="宋体"/>
      <family val="0"/>
    </font>
    <font>
      <b/>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5"/>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4"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8" fontId="14" fillId="0" borderId="0" applyFont="0" applyFill="0" applyBorder="0" applyAlignment="0" applyProtection="0"/>
    <xf numFmtId="179" fontId="14"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14" fillId="0" borderId="0" applyFont="0" applyFill="0" applyBorder="0" applyAlignment="0" applyProtection="0"/>
    <xf numFmtId="177" fontId="14"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5">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0" fillId="0" borderId="0" xfId="0"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3"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vertical="top" wrapText="1"/>
      <protection/>
    </xf>
    <xf numFmtId="0" fontId="57"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49" fontId="0" fillId="33" borderId="11" xfId="0" applyNumberFormat="1" applyFill="1" applyBorder="1" applyAlignment="1" applyProtection="1">
      <alignment horizontal="left" vertical="center" wrapText="1"/>
      <protection/>
    </xf>
    <xf numFmtId="49" fontId="0" fillId="33" borderId="10" xfId="0" applyNumberFormat="1" applyFont="1" applyFill="1" applyBorder="1" applyAlignment="1" applyProtection="1">
      <alignment horizontal="left" vertical="center" wrapText="1"/>
      <protection/>
    </xf>
    <xf numFmtId="49" fontId="0" fillId="33" borderId="13" xfId="0" applyNumberFormat="1" applyFont="1" applyFill="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8" sqref="E8"/>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4" t="s">
        <v>0</v>
      </c>
      <c r="B2" s="84"/>
      <c r="C2" s="84"/>
      <c r="D2" s="84"/>
      <c r="E2" s="84"/>
      <c r="F2" s="8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4"/>
      <c r="B3" s="84"/>
      <c r="C3" s="84"/>
      <c r="D3" s="84"/>
      <c r="E3" s="84"/>
      <c r="F3" s="8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81"/>
      <c r="B5" s="44"/>
      <c r="C5" s="82" t="s">
        <v>1</v>
      </c>
      <c r="D5" s="83" t="s">
        <v>2</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89" t="s">
        <v>143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1:37" s="1" customFormat="1" ht="19.5" customHeight="1">
      <c r="A2" s="12" t="s">
        <v>31</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3" t="s">
        <v>89</v>
      </c>
      <c r="AI2"/>
      <c r="AJ2"/>
      <c r="AK2"/>
    </row>
    <row r="3" spans="1:34" ht="21.75" customHeight="1">
      <c r="A3" s="101" t="s">
        <v>90</v>
      </c>
      <c r="B3" s="101" t="s">
        <v>91</v>
      </c>
      <c r="C3" s="101" t="s">
        <v>92</v>
      </c>
      <c r="D3" s="101" t="s">
        <v>140</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ht="21.75" customHeight="1">
      <c r="A4" s="101"/>
      <c r="B4" s="101"/>
      <c r="C4" s="101"/>
      <c r="D4" s="101" t="s">
        <v>147</v>
      </c>
      <c r="E4" s="101"/>
      <c r="F4" s="101"/>
      <c r="G4" s="101"/>
      <c r="H4" s="101"/>
      <c r="I4" s="101"/>
      <c r="J4" s="101"/>
      <c r="K4" s="101"/>
      <c r="L4" s="101"/>
      <c r="M4" s="101"/>
      <c r="N4" s="101"/>
      <c r="O4" s="101"/>
      <c r="P4" s="101" t="s">
        <v>169</v>
      </c>
      <c r="Q4" s="101"/>
      <c r="R4" s="101"/>
      <c r="S4" s="101"/>
      <c r="T4" s="101"/>
      <c r="U4" s="101"/>
      <c r="V4" s="101"/>
      <c r="W4" s="101"/>
      <c r="X4" s="101"/>
      <c r="Y4" s="101"/>
      <c r="Z4" s="101"/>
      <c r="AA4" s="101"/>
      <c r="AB4" s="101" t="s">
        <v>214</v>
      </c>
      <c r="AC4" s="101"/>
      <c r="AD4" s="101"/>
      <c r="AE4" s="101"/>
      <c r="AF4" s="101"/>
      <c r="AG4" s="101"/>
      <c r="AH4" s="101"/>
    </row>
    <row r="5" spans="1:34" ht="89.25" customHeight="1">
      <c r="A5" s="101"/>
      <c r="B5" s="101"/>
      <c r="C5" s="101"/>
      <c r="D5" s="2" t="s">
        <v>215</v>
      </c>
      <c r="E5" s="2" t="s">
        <v>216</v>
      </c>
      <c r="F5" s="2" t="s">
        <v>217</v>
      </c>
      <c r="G5" s="2" t="s">
        <v>218</v>
      </c>
      <c r="H5" s="2" t="s">
        <v>219</v>
      </c>
      <c r="I5" s="2" t="s">
        <v>220</v>
      </c>
      <c r="J5" s="2" t="s">
        <v>221</v>
      </c>
      <c r="K5" s="2" t="s">
        <v>222</v>
      </c>
      <c r="L5" s="2" t="s">
        <v>223</v>
      </c>
      <c r="M5" s="2" t="s">
        <v>224</v>
      </c>
      <c r="N5" s="2" t="s">
        <v>225</v>
      </c>
      <c r="O5" s="2" t="s">
        <v>226</v>
      </c>
      <c r="P5" s="2" t="s">
        <v>215</v>
      </c>
      <c r="Q5" s="2" t="s">
        <v>227</v>
      </c>
      <c r="R5" s="2" t="s">
        <v>228</v>
      </c>
      <c r="S5" s="2" t="s">
        <v>229</v>
      </c>
      <c r="T5" s="2" t="s">
        <v>230</v>
      </c>
      <c r="U5" s="2" t="s">
        <v>231</v>
      </c>
      <c r="V5" s="2" t="s">
        <v>232</v>
      </c>
      <c r="W5" s="2" t="s">
        <v>233</v>
      </c>
      <c r="X5" s="2" t="s">
        <v>234</v>
      </c>
      <c r="Y5" s="2" t="s">
        <v>235</v>
      </c>
      <c r="Z5" s="2" t="s">
        <v>236</v>
      </c>
      <c r="AA5" s="2" t="s">
        <v>237</v>
      </c>
      <c r="AB5" s="2" t="s">
        <v>215</v>
      </c>
      <c r="AC5" s="10" t="s">
        <v>238</v>
      </c>
      <c r="AD5" s="10" t="s">
        <v>239</v>
      </c>
      <c r="AE5" s="10" t="s">
        <v>240</v>
      </c>
      <c r="AF5" s="10" t="s">
        <v>241</v>
      </c>
      <c r="AG5" s="10" t="s">
        <v>242</v>
      </c>
      <c r="AH5" s="10" t="s">
        <v>243</v>
      </c>
    </row>
    <row r="6" spans="1:34" ht="19.5" customHeight="1">
      <c r="A6" s="31" t="s">
        <v>100</v>
      </c>
      <c r="B6" s="32" t="s">
        <v>100</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29" t="s">
        <v>92</v>
      </c>
      <c r="C7" s="21">
        <v>1925.04</v>
      </c>
      <c r="D7" s="21">
        <v>1430.37</v>
      </c>
      <c r="E7" s="21">
        <v>527.02</v>
      </c>
      <c r="F7" s="21">
        <v>339.81</v>
      </c>
      <c r="G7" s="21">
        <v>105.09</v>
      </c>
      <c r="H7" s="21">
        <v>2.98</v>
      </c>
      <c r="I7" s="21">
        <v>155.99</v>
      </c>
      <c r="J7" s="21">
        <v>0</v>
      </c>
      <c r="K7" s="21">
        <v>88.98</v>
      </c>
      <c r="L7" s="21">
        <v>64.6</v>
      </c>
      <c r="M7" s="21">
        <v>4.2</v>
      </c>
      <c r="N7" s="21">
        <v>116.99</v>
      </c>
      <c r="O7" s="21">
        <v>24.71</v>
      </c>
      <c r="P7" s="21">
        <v>392.72</v>
      </c>
      <c r="Q7" s="21">
        <v>92</v>
      </c>
      <c r="R7" s="21">
        <v>19.5</v>
      </c>
      <c r="S7" s="21">
        <v>40.38</v>
      </c>
      <c r="T7" s="21">
        <v>0</v>
      </c>
      <c r="U7" s="21">
        <v>94</v>
      </c>
      <c r="V7" s="21">
        <v>19.5</v>
      </c>
      <c r="W7" s="21">
        <v>0.85</v>
      </c>
      <c r="X7" s="21">
        <v>7</v>
      </c>
      <c r="Y7" s="21">
        <v>113.69</v>
      </c>
      <c r="Z7" s="21">
        <v>0.9</v>
      </c>
      <c r="AA7" s="21">
        <v>4.9</v>
      </c>
      <c r="AB7" s="21">
        <v>101.95</v>
      </c>
      <c r="AC7" s="21">
        <v>27.8</v>
      </c>
      <c r="AD7" s="21">
        <v>67.2</v>
      </c>
      <c r="AE7" s="21">
        <v>0.51</v>
      </c>
      <c r="AF7" s="21">
        <v>0</v>
      </c>
      <c r="AG7" s="21">
        <v>6.44</v>
      </c>
      <c r="AH7" s="21">
        <v>0</v>
      </c>
    </row>
    <row r="8" spans="1:35" ht="22.5" customHeight="1">
      <c r="A8" s="5" t="s">
        <v>101</v>
      </c>
      <c r="B8" s="29" t="s">
        <v>102</v>
      </c>
      <c r="C8" s="21">
        <v>1395.23</v>
      </c>
      <c r="D8" s="21">
        <v>1003.81</v>
      </c>
      <c r="E8" s="21">
        <v>527.02</v>
      </c>
      <c r="F8" s="21">
        <v>339.81</v>
      </c>
      <c r="G8" s="21">
        <v>105.09</v>
      </c>
      <c r="H8" s="21">
        <v>2.98</v>
      </c>
      <c r="I8" s="21">
        <v>0</v>
      </c>
      <c r="J8" s="21">
        <v>0</v>
      </c>
      <c r="K8" s="21">
        <v>0</v>
      </c>
      <c r="L8" s="21">
        <v>0</v>
      </c>
      <c r="M8" s="21">
        <v>4.2</v>
      </c>
      <c r="N8" s="21">
        <v>0</v>
      </c>
      <c r="O8" s="21">
        <v>24.71</v>
      </c>
      <c r="P8" s="21">
        <v>380.97</v>
      </c>
      <c r="Q8" s="21">
        <v>92</v>
      </c>
      <c r="R8" s="21">
        <v>19.5</v>
      </c>
      <c r="S8" s="21">
        <v>40.38</v>
      </c>
      <c r="T8" s="21">
        <v>0</v>
      </c>
      <c r="U8" s="21">
        <v>94</v>
      </c>
      <c r="V8" s="21">
        <v>19.5</v>
      </c>
      <c r="W8" s="21">
        <v>0.85</v>
      </c>
      <c r="X8" s="21">
        <v>0.2</v>
      </c>
      <c r="Y8" s="21">
        <v>113.69</v>
      </c>
      <c r="Z8" s="21">
        <v>0</v>
      </c>
      <c r="AA8" s="21">
        <v>0.85</v>
      </c>
      <c r="AB8" s="21">
        <v>10.45</v>
      </c>
      <c r="AC8" s="21">
        <v>0</v>
      </c>
      <c r="AD8" s="21">
        <v>8.88</v>
      </c>
      <c r="AE8" s="21">
        <v>0.51</v>
      </c>
      <c r="AF8" s="21">
        <v>0</v>
      </c>
      <c r="AG8" s="21">
        <v>1.06</v>
      </c>
      <c r="AH8" s="21">
        <v>0</v>
      </c>
      <c r="AI8" s="8"/>
    </row>
    <row r="9" spans="1:35" ht="22.5" customHeight="1">
      <c r="A9" s="5" t="s">
        <v>107</v>
      </c>
      <c r="B9" s="29" t="s">
        <v>108</v>
      </c>
      <c r="C9" s="21">
        <v>1395.23</v>
      </c>
      <c r="D9" s="21">
        <v>1003.81</v>
      </c>
      <c r="E9" s="21">
        <v>527.02</v>
      </c>
      <c r="F9" s="21">
        <v>339.81</v>
      </c>
      <c r="G9" s="21">
        <v>105.09</v>
      </c>
      <c r="H9" s="21">
        <v>2.98</v>
      </c>
      <c r="I9" s="21">
        <v>0</v>
      </c>
      <c r="J9" s="21">
        <v>0</v>
      </c>
      <c r="K9" s="21">
        <v>0</v>
      </c>
      <c r="L9" s="21">
        <v>0</v>
      </c>
      <c r="M9" s="21">
        <v>4.2</v>
      </c>
      <c r="N9" s="21">
        <v>0</v>
      </c>
      <c r="O9" s="21">
        <v>24.71</v>
      </c>
      <c r="P9" s="21">
        <v>380.97</v>
      </c>
      <c r="Q9" s="21">
        <v>92</v>
      </c>
      <c r="R9" s="21">
        <v>19.5</v>
      </c>
      <c r="S9" s="21">
        <v>40.38</v>
      </c>
      <c r="T9" s="21">
        <v>0</v>
      </c>
      <c r="U9" s="21">
        <v>94</v>
      </c>
      <c r="V9" s="21">
        <v>19.5</v>
      </c>
      <c r="W9" s="21">
        <v>0.85</v>
      </c>
      <c r="X9" s="21">
        <v>0.2</v>
      </c>
      <c r="Y9" s="21">
        <v>113.69</v>
      </c>
      <c r="Z9" s="21">
        <v>0</v>
      </c>
      <c r="AA9" s="21">
        <v>0.85</v>
      </c>
      <c r="AB9" s="21">
        <v>10.45</v>
      </c>
      <c r="AC9" s="21">
        <v>0</v>
      </c>
      <c r="AD9" s="21">
        <v>8.88</v>
      </c>
      <c r="AE9" s="21">
        <v>0.51</v>
      </c>
      <c r="AF9" s="21">
        <v>0</v>
      </c>
      <c r="AG9" s="21">
        <v>1.06</v>
      </c>
      <c r="AH9" s="21">
        <v>0</v>
      </c>
      <c r="AI9" s="8"/>
    </row>
    <row r="10" spans="1:34" ht="22.5" customHeight="1">
      <c r="A10" s="5" t="s">
        <v>109</v>
      </c>
      <c r="B10" s="29" t="s">
        <v>110</v>
      </c>
      <c r="C10" s="21">
        <v>1395.23</v>
      </c>
      <c r="D10" s="21">
        <v>1003.81</v>
      </c>
      <c r="E10" s="21">
        <v>527.02</v>
      </c>
      <c r="F10" s="21">
        <v>339.81</v>
      </c>
      <c r="G10" s="21">
        <v>105.09</v>
      </c>
      <c r="H10" s="21">
        <v>2.98</v>
      </c>
      <c r="I10" s="21">
        <v>0</v>
      </c>
      <c r="J10" s="21">
        <v>0</v>
      </c>
      <c r="K10" s="21">
        <v>0</v>
      </c>
      <c r="L10" s="21">
        <v>0</v>
      </c>
      <c r="M10" s="21">
        <v>4.2</v>
      </c>
      <c r="N10" s="21">
        <v>0</v>
      </c>
      <c r="O10" s="21">
        <v>24.71</v>
      </c>
      <c r="P10" s="21">
        <v>380.97</v>
      </c>
      <c r="Q10" s="21">
        <v>92</v>
      </c>
      <c r="R10" s="21">
        <v>19.5</v>
      </c>
      <c r="S10" s="21">
        <v>40.38</v>
      </c>
      <c r="T10" s="21">
        <v>0</v>
      </c>
      <c r="U10" s="21">
        <v>94</v>
      </c>
      <c r="V10" s="21">
        <v>19.5</v>
      </c>
      <c r="W10" s="21">
        <v>0.85</v>
      </c>
      <c r="X10" s="21">
        <v>0.2</v>
      </c>
      <c r="Y10" s="21">
        <v>113.69</v>
      </c>
      <c r="Z10" s="21">
        <v>0</v>
      </c>
      <c r="AA10" s="21">
        <v>0.85</v>
      </c>
      <c r="AB10" s="21">
        <v>10.45</v>
      </c>
      <c r="AC10" s="21">
        <v>0</v>
      </c>
      <c r="AD10" s="21">
        <v>8.88</v>
      </c>
      <c r="AE10" s="21">
        <v>0.51</v>
      </c>
      <c r="AF10" s="21">
        <v>0</v>
      </c>
      <c r="AG10" s="21">
        <v>1.06</v>
      </c>
      <c r="AH10" s="21">
        <v>0</v>
      </c>
    </row>
    <row r="11" spans="1:34" ht="22.5" customHeight="1">
      <c r="A11" s="5" t="s">
        <v>119</v>
      </c>
      <c r="B11" s="29" t="s">
        <v>120</v>
      </c>
      <c r="C11" s="21">
        <v>259.24</v>
      </c>
      <c r="D11" s="21">
        <v>155.99</v>
      </c>
      <c r="E11" s="21">
        <v>0</v>
      </c>
      <c r="F11" s="21">
        <v>0</v>
      </c>
      <c r="G11" s="21">
        <v>0</v>
      </c>
      <c r="H11" s="21">
        <v>0</v>
      </c>
      <c r="I11" s="21">
        <v>155.99</v>
      </c>
      <c r="J11" s="21">
        <v>0</v>
      </c>
      <c r="K11" s="21">
        <v>0</v>
      </c>
      <c r="L11" s="21">
        <v>0</v>
      </c>
      <c r="M11" s="21">
        <v>0</v>
      </c>
      <c r="N11" s="21">
        <v>0</v>
      </c>
      <c r="O11" s="21">
        <v>0</v>
      </c>
      <c r="P11" s="21">
        <v>11.75</v>
      </c>
      <c r="Q11" s="21">
        <v>0</v>
      </c>
      <c r="R11" s="21">
        <v>0</v>
      </c>
      <c r="S11" s="21">
        <v>0</v>
      </c>
      <c r="T11" s="21">
        <v>0</v>
      </c>
      <c r="U11" s="21">
        <v>0</v>
      </c>
      <c r="V11" s="21">
        <v>0</v>
      </c>
      <c r="W11" s="21">
        <v>0</v>
      </c>
      <c r="X11" s="21">
        <v>6.8</v>
      </c>
      <c r="Y11" s="21">
        <v>0</v>
      </c>
      <c r="Z11" s="21">
        <v>0.9</v>
      </c>
      <c r="AA11" s="21">
        <v>4.05</v>
      </c>
      <c r="AB11" s="21">
        <v>91.5</v>
      </c>
      <c r="AC11" s="21">
        <v>27.8</v>
      </c>
      <c r="AD11" s="21">
        <v>58.32</v>
      </c>
      <c r="AE11" s="21">
        <v>0</v>
      </c>
      <c r="AF11" s="21">
        <v>0</v>
      </c>
      <c r="AG11" s="21">
        <v>5.38</v>
      </c>
      <c r="AH11" s="21">
        <v>0</v>
      </c>
    </row>
    <row r="12" spans="1:34" ht="22.5" customHeight="1">
      <c r="A12" s="5" t="s">
        <v>121</v>
      </c>
      <c r="B12" s="29" t="s">
        <v>122</v>
      </c>
      <c r="C12" s="21">
        <v>259.24</v>
      </c>
      <c r="D12" s="21">
        <v>155.99</v>
      </c>
      <c r="E12" s="21">
        <v>0</v>
      </c>
      <c r="F12" s="21">
        <v>0</v>
      </c>
      <c r="G12" s="21">
        <v>0</v>
      </c>
      <c r="H12" s="21">
        <v>0</v>
      </c>
      <c r="I12" s="21">
        <v>155.99</v>
      </c>
      <c r="J12" s="21">
        <v>0</v>
      </c>
      <c r="K12" s="21">
        <v>0</v>
      </c>
      <c r="L12" s="21">
        <v>0</v>
      </c>
      <c r="M12" s="21">
        <v>0</v>
      </c>
      <c r="N12" s="21">
        <v>0</v>
      </c>
      <c r="O12" s="21">
        <v>0</v>
      </c>
      <c r="P12" s="21">
        <v>11.75</v>
      </c>
      <c r="Q12" s="21">
        <v>0</v>
      </c>
      <c r="R12" s="21">
        <v>0</v>
      </c>
      <c r="S12" s="21">
        <v>0</v>
      </c>
      <c r="T12" s="21">
        <v>0</v>
      </c>
      <c r="U12" s="21">
        <v>0</v>
      </c>
      <c r="V12" s="21">
        <v>0</v>
      </c>
      <c r="W12" s="21">
        <v>0</v>
      </c>
      <c r="X12" s="21">
        <v>6.8</v>
      </c>
      <c r="Y12" s="21">
        <v>0</v>
      </c>
      <c r="Z12" s="21">
        <v>0.9</v>
      </c>
      <c r="AA12" s="21">
        <v>4.05</v>
      </c>
      <c r="AB12" s="21">
        <v>91.5</v>
      </c>
      <c r="AC12" s="21">
        <v>27.8</v>
      </c>
      <c r="AD12" s="21">
        <v>58.32</v>
      </c>
      <c r="AE12" s="21">
        <v>0</v>
      </c>
      <c r="AF12" s="21">
        <v>0</v>
      </c>
      <c r="AG12" s="21">
        <v>5.38</v>
      </c>
      <c r="AH12" s="21">
        <v>0</v>
      </c>
    </row>
    <row r="13" spans="1:34" ht="22.5" customHeight="1">
      <c r="A13" s="5" t="s">
        <v>123</v>
      </c>
      <c r="B13" s="29" t="s">
        <v>124</v>
      </c>
      <c r="C13" s="21">
        <v>103.25</v>
      </c>
      <c r="D13" s="21">
        <v>0</v>
      </c>
      <c r="E13" s="21">
        <v>0</v>
      </c>
      <c r="F13" s="21">
        <v>0</v>
      </c>
      <c r="G13" s="21">
        <v>0</v>
      </c>
      <c r="H13" s="21">
        <v>0</v>
      </c>
      <c r="I13" s="21">
        <v>0</v>
      </c>
      <c r="J13" s="21">
        <v>0</v>
      </c>
      <c r="K13" s="21">
        <v>0</v>
      </c>
      <c r="L13" s="21">
        <v>0</v>
      </c>
      <c r="M13" s="21">
        <v>0</v>
      </c>
      <c r="N13" s="21">
        <v>0</v>
      </c>
      <c r="O13" s="21">
        <v>0</v>
      </c>
      <c r="P13" s="21">
        <v>11.75</v>
      </c>
      <c r="Q13" s="21">
        <v>0</v>
      </c>
      <c r="R13" s="21">
        <v>0</v>
      </c>
      <c r="S13" s="21">
        <v>0</v>
      </c>
      <c r="T13" s="21">
        <v>0</v>
      </c>
      <c r="U13" s="21">
        <v>0</v>
      </c>
      <c r="V13" s="21">
        <v>0</v>
      </c>
      <c r="W13" s="21">
        <v>0</v>
      </c>
      <c r="X13" s="21">
        <v>6.8</v>
      </c>
      <c r="Y13" s="21">
        <v>0</v>
      </c>
      <c r="Z13" s="21">
        <v>0.9</v>
      </c>
      <c r="AA13" s="21">
        <v>4.05</v>
      </c>
      <c r="AB13" s="21">
        <v>91.5</v>
      </c>
      <c r="AC13" s="21">
        <v>27.8</v>
      </c>
      <c r="AD13" s="21">
        <v>58.32</v>
      </c>
      <c r="AE13" s="21">
        <v>0</v>
      </c>
      <c r="AF13" s="21">
        <v>0</v>
      </c>
      <c r="AG13" s="21">
        <v>5.38</v>
      </c>
      <c r="AH13" s="21">
        <v>0</v>
      </c>
    </row>
    <row r="14" spans="1:37" ht="22.5" customHeight="1">
      <c r="A14" s="5" t="s">
        <v>125</v>
      </c>
      <c r="B14" s="29" t="s">
        <v>126</v>
      </c>
      <c r="C14" s="21">
        <v>155.99</v>
      </c>
      <c r="D14" s="21">
        <v>155.99</v>
      </c>
      <c r="E14" s="21">
        <v>0</v>
      </c>
      <c r="F14" s="21">
        <v>0</v>
      </c>
      <c r="G14" s="21">
        <v>0</v>
      </c>
      <c r="H14" s="21">
        <v>0</v>
      </c>
      <c r="I14" s="21">
        <v>155.99</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127</v>
      </c>
      <c r="B15" s="29" t="s">
        <v>128</v>
      </c>
      <c r="C15" s="21">
        <v>153.58</v>
      </c>
      <c r="D15" s="21">
        <v>153.58</v>
      </c>
      <c r="E15" s="21">
        <v>0</v>
      </c>
      <c r="F15" s="21">
        <v>0</v>
      </c>
      <c r="G15" s="21">
        <v>0</v>
      </c>
      <c r="H15" s="21">
        <v>0</v>
      </c>
      <c r="I15" s="21">
        <v>0</v>
      </c>
      <c r="J15" s="21">
        <v>0</v>
      </c>
      <c r="K15" s="21">
        <v>88.98</v>
      </c>
      <c r="L15" s="21">
        <v>64.6</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129</v>
      </c>
      <c r="B16" s="29" t="s">
        <v>130</v>
      </c>
      <c r="C16" s="21">
        <v>153.58</v>
      </c>
      <c r="D16" s="21">
        <v>153.58</v>
      </c>
      <c r="E16" s="21">
        <v>0</v>
      </c>
      <c r="F16" s="21">
        <v>0</v>
      </c>
      <c r="G16" s="21">
        <v>0</v>
      </c>
      <c r="H16" s="21">
        <v>0</v>
      </c>
      <c r="I16" s="21">
        <v>0</v>
      </c>
      <c r="J16" s="21">
        <v>0</v>
      </c>
      <c r="K16" s="21">
        <v>88.98</v>
      </c>
      <c r="L16" s="21">
        <v>64.6</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131</v>
      </c>
      <c r="B17" s="29" t="s">
        <v>132</v>
      </c>
      <c r="C17" s="21">
        <v>153.58</v>
      </c>
      <c r="D17" s="21">
        <v>153.58</v>
      </c>
      <c r="E17" s="21">
        <v>0</v>
      </c>
      <c r="F17" s="21">
        <v>0</v>
      </c>
      <c r="G17" s="21">
        <v>0</v>
      </c>
      <c r="H17" s="21">
        <v>0</v>
      </c>
      <c r="I17" s="21">
        <v>0</v>
      </c>
      <c r="J17" s="21">
        <v>0</v>
      </c>
      <c r="K17" s="21">
        <v>88.98</v>
      </c>
      <c r="L17" s="21">
        <v>64.6</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133</v>
      </c>
      <c r="B18" s="29" t="s">
        <v>134</v>
      </c>
      <c r="C18" s="21">
        <v>116.99</v>
      </c>
      <c r="D18" s="21">
        <v>116.99</v>
      </c>
      <c r="E18" s="21">
        <v>0</v>
      </c>
      <c r="F18" s="21">
        <v>0</v>
      </c>
      <c r="G18" s="21">
        <v>0</v>
      </c>
      <c r="H18" s="21">
        <v>0</v>
      </c>
      <c r="I18" s="21">
        <v>0</v>
      </c>
      <c r="J18" s="21">
        <v>0</v>
      </c>
      <c r="K18" s="21">
        <v>0</v>
      </c>
      <c r="L18" s="21">
        <v>0</v>
      </c>
      <c r="M18" s="21">
        <v>0</v>
      </c>
      <c r="N18" s="21">
        <v>116.99</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135</v>
      </c>
      <c r="B19" s="29" t="s">
        <v>136</v>
      </c>
      <c r="C19" s="21">
        <v>116.99</v>
      </c>
      <c r="D19" s="21">
        <v>116.99</v>
      </c>
      <c r="E19" s="21">
        <v>0</v>
      </c>
      <c r="F19" s="21">
        <v>0</v>
      </c>
      <c r="G19" s="21">
        <v>0</v>
      </c>
      <c r="H19" s="21">
        <v>0</v>
      </c>
      <c r="I19" s="21">
        <v>0</v>
      </c>
      <c r="J19" s="21">
        <v>0</v>
      </c>
      <c r="K19" s="21">
        <v>0</v>
      </c>
      <c r="L19" s="21">
        <v>0</v>
      </c>
      <c r="M19" s="21">
        <v>0</v>
      </c>
      <c r="N19" s="21">
        <v>116.99</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137</v>
      </c>
      <c r="B20" s="29" t="s">
        <v>138</v>
      </c>
      <c r="C20" s="21">
        <v>116.99</v>
      </c>
      <c r="D20" s="21">
        <v>116.99</v>
      </c>
      <c r="E20" s="21">
        <v>0</v>
      </c>
      <c r="F20" s="21">
        <v>0</v>
      </c>
      <c r="G20" s="21">
        <v>0</v>
      </c>
      <c r="H20" s="21">
        <v>0</v>
      </c>
      <c r="I20" s="21">
        <v>0</v>
      </c>
      <c r="J20" s="21">
        <v>0</v>
      </c>
      <c r="K20" s="21">
        <v>0</v>
      </c>
      <c r="L20" s="21">
        <v>0</v>
      </c>
      <c r="M20" s="21">
        <v>0</v>
      </c>
      <c r="N20" s="21">
        <v>116.99</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C15" sqref="C15"/>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9" t="s">
        <v>244</v>
      </c>
      <c r="B1" s="89"/>
      <c r="C1" s="89"/>
      <c r="D1" s="89"/>
      <c r="E1" s="89"/>
    </row>
    <row r="2" spans="1:5" s="1" customFormat="1" ht="19.5" customHeight="1">
      <c r="A2" s="25" t="s">
        <v>31</v>
      </c>
      <c r="B2" s="26"/>
      <c r="C2" s="27"/>
      <c r="D2" s="23"/>
      <c r="E2" s="24" t="s">
        <v>89</v>
      </c>
    </row>
    <row r="3" spans="1:5" ht="30" customHeight="1">
      <c r="A3" s="94" t="s">
        <v>90</v>
      </c>
      <c r="B3" s="93" t="s">
        <v>91</v>
      </c>
      <c r="C3" s="93" t="s">
        <v>245</v>
      </c>
      <c r="D3" s="93"/>
      <c r="E3" s="93"/>
    </row>
    <row r="4" spans="1:5" ht="30" customHeight="1">
      <c r="A4" s="94"/>
      <c r="B4" s="95"/>
      <c r="C4" s="28" t="s">
        <v>92</v>
      </c>
      <c r="D4" s="15" t="s">
        <v>140</v>
      </c>
      <c r="E4" s="15" t="s">
        <v>141</v>
      </c>
    </row>
    <row r="5" spans="1:5" ht="19.5" customHeight="1">
      <c r="A5" s="16" t="s">
        <v>100</v>
      </c>
      <c r="B5" s="17" t="s">
        <v>100</v>
      </c>
      <c r="C5" s="17">
        <v>1</v>
      </c>
      <c r="D5" s="18">
        <v>2</v>
      </c>
      <c r="E5" s="19">
        <v>3</v>
      </c>
    </row>
    <row r="6" spans="1:5" s="1" customFormat="1" ht="23.25" customHeight="1">
      <c r="A6" s="5"/>
      <c r="B6" s="29"/>
      <c r="C6" s="21"/>
      <c r="D6" s="21"/>
      <c r="E6" s="20"/>
    </row>
    <row r="7" spans="1:6" ht="19.5" customHeight="1">
      <c r="A7" s="8" t="s">
        <v>273</v>
      </c>
      <c r="B7" s="30"/>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19" sqref="K19"/>
    </sheetView>
  </sheetViews>
  <sheetFormatPr defaultColWidth="9.16015625" defaultRowHeight="12.75" customHeight="1"/>
  <cols>
    <col min="1" max="10" width="15.66015625" style="0" customWidth="1"/>
    <col min="11" max="11" width="36.33203125" style="0" customWidth="1"/>
  </cols>
  <sheetData>
    <row r="1" spans="1:11" ht="42.75" customHeight="1">
      <c r="A1" s="89" t="s">
        <v>246</v>
      </c>
      <c r="B1" s="89"/>
      <c r="C1" s="89"/>
      <c r="D1" s="89"/>
      <c r="E1" s="89"/>
      <c r="F1" s="89"/>
      <c r="G1" s="89"/>
      <c r="H1" s="89"/>
      <c r="I1" s="89"/>
      <c r="J1" s="89"/>
      <c r="K1" s="89"/>
    </row>
    <row r="2" spans="1:11" s="1" customFormat="1" ht="19.5" customHeight="1">
      <c r="A2" s="11" t="s">
        <v>31</v>
      </c>
      <c r="B2" s="8"/>
      <c r="C2"/>
      <c r="D2"/>
      <c r="E2"/>
      <c r="F2" s="12"/>
      <c r="G2" s="13"/>
      <c r="H2" s="14"/>
      <c r="I2" s="23"/>
      <c r="J2"/>
      <c r="K2" s="24" t="s">
        <v>89</v>
      </c>
    </row>
    <row r="3" spans="1:11" ht="12" customHeight="1">
      <c r="A3" s="94" t="s">
        <v>247</v>
      </c>
      <c r="B3" s="94"/>
      <c r="C3" s="94"/>
      <c r="D3" s="94"/>
      <c r="E3" s="94"/>
      <c r="F3" s="94" t="s">
        <v>248</v>
      </c>
      <c r="G3" s="94"/>
      <c r="H3" s="94"/>
      <c r="I3" s="94"/>
      <c r="J3" s="94"/>
      <c r="K3" s="94" t="s">
        <v>249</v>
      </c>
    </row>
    <row r="4" spans="1:11" ht="12" customHeight="1">
      <c r="A4" s="94"/>
      <c r="B4" s="94"/>
      <c r="C4" s="94"/>
      <c r="D4" s="94"/>
      <c r="E4" s="94"/>
      <c r="F4" s="94"/>
      <c r="G4" s="94"/>
      <c r="H4" s="94"/>
      <c r="I4" s="94"/>
      <c r="J4" s="94"/>
      <c r="K4" s="94"/>
    </row>
    <row r="5" spans="1:11" ht="25.5" customHeight="1">
      <c r="A5" s="16" t="s">
        <v>92</v>
      </c>
      <c r="B5" s="17" t="s">
        <v>250</v>
      </c>
      <c r="C5" s="17" t="s">
        <v>251</v>
      </c>
      <c r="D5" s="18" t="s">
        <v>252</v>
      </c>
      <c r="E5" s="19" t="s">
        <v>253</v>
      </c>
      <c r="F5" s="16" t="s">
        <v>92</v>
      </c>
      <c r="G5" s="17" t="s">
        <v>250</v>
      </c>
      <c r="H5" s="17" t="s">
        <v>251</v>
      </c>
      <c r="I5" s="18" t="s">
        <v>252</v>
      </c>
      <c r="J5" s="19" t="s">
        <v>253</v>
      </c>
      <c r="K5" s="94"/>
    </row>
    <row r="6" spans="1:11" ht="17.25" customHeight="1">
      <c r="A6" s="19">
        <v>1</v>
      </c>
      <c r="B6" s="19">
        <v>2</v>
      </c>
      <c r="C6" s="19">
        <v>3</v>
      </c>
      <c r="D6" s="19">
        <v>4</v>
      </c>
      <c r="E6" s="19">
        <v>5</v>
      </c>
      <c r="F6" s="19">
        <v>6</v>
      </c>
      <c r="G6" s="19">
        <v>7</v>
      </c>
      <c r="H6" s="19">
        <v>8</v>
      </c>
      <c r="I6" s="19">
        <v>9</v>
      </c>
      <c r="J6" s="19">
        <v>10</v>
      </c>
      <c r="K6" s="94"/>
    </row>
    <row r="7" spans="1:11" s="1" customFormat="1" ht="22.5" customHeight="1">
      <c r="A7" s="20">
        <v>172</v>
      </c>
      <c r="B7" s="20">
        <v>85</v>
      </c>
      <c r="C7" s="20">
        <v>0</v>
      </c>
      <c r="D7" s="20">
        <v>77</v>
      </c>
      <c r="E7" s="20">
        <v>10</v>
      </c>
      <c r="F7" s="21">
        <v>114</v>
      </c>
      <c r="G7" s="21">
        <v>20</v>
      </c>
      <c r="H7" s="21">
        <v>0</v>
      </c>
      <c r="I7" s="21">
        <v>79</v>
      </c>
      <c r="J7" s="20">
        <v>15</v>
      </c>
      <c r="K7" s="102" t="s">
        <v>254</v>
      </c>
    </row>
    <row r="8" spans="1:11" ht="22.5" customHeight="1">
      <c r="A8" s="20">
        <v>6.2</v>
      </c>
      <c r="B8" s="20">
        <v>6.2</v>
      </c>
      <c r="C8" s="20">
        <v>0</v>
      </c>
      <c r="D8" s="20">
        <v>0</v>
      </c>
      <c r="E8" s="20">
        <v>0</v>
      </c>
      <c r="F8" s="21">
        <v>40</v>
      </c>
      <c r="G8" s="21">
        <v>33</v>
      </c>
      <c r="H8" s="21">
        <v>0</v>
      </c>
      <c r="I8" s="21">
        <v>7</v>
      </c>
      <c r="J8" s="20">
        <v>0</v>
      </c>
      <c r="K8" s="103"/>
    </row>
    <row r="9" spans="1:11" ht="22.5" customHeight="1">
      <c r="A9" s="20">
        <v>0</v>
      </c>
      <c r="B9" s="20">
        <v>0</v>
      </c>
      <c r="C9" s="20">
        <v>0</v>
      </c>
      <c r="D9" s="20">
        <v>0</v>
      </c>
      <c r="E9" s="20">
        <v>0</v>
      </c>
      <c r="F9" s="21">
        <v>19</v>
      </c>
      <c r="G9" s="21">
        <v>5</v>
      </c>
      <c r="H9" s="21">
        <v>0</v>
      </c>
      <c r="I9" s="21">
        <v>14</v>
      </c>
      <c r="J9" s="20">
        <v>0</v>
      </c>
      <c r="K9" s="103"/>
    </row>
    <row r="10" spans="1:11" ht="22.5" customHeight="1">
      <c r="A10" s="20">
        <v>0</v>
      </c>
      <c r="B10" s="20">
        <v>0</v>
      </c>
      <c r="C10" s="20">
        <v>0</v>
      </c>
      <c r="D10" s="20">
        <v>0</v>
      </c>
      <c r="E10" s="20">
        <v>0</v>
      </c>
      <c r="F10" s="21">
        <v>7</v>
      </c>
      <c r="G10" s="21">
        <v>0</v>
      </c>
      <c r="H10" s="21">
        <v>0</v>
      </c>
      <c r="I10" s="21">
        <v>7</v>
      </c>
      <c r="J10" s="20">
        <v>0</v>
      </c>
      <c r="K10" s="103"/>
    </row>
    <row r="11" spans="1:11" ht="22.5" customHeight="1">
      <c r="A11" s="20">
        <v>0</v>
      </c>
      <c r="B11" s="20">
        <v>0</v>
      </c>
      <c r="C11" s="20">
        <v>0</v>
      </c>
      <c r="D11" s="20">
        <v>0</v>
      </c>
      <c r="E11" s="20">
        <v>0</v>
      </c>
      <c r="F11" s="21">
        <v>7</v>
      </c>
      <c r="G11" s="21">
        <v>0</v>
      </c>
      <c r="H11" s="21">
        <v>0</v>
      </c>
      <c r="I11" s="21">
        <v>7</v>
      </c>
      <c r="J11" s="20">
        <v>0</v>
      </c>
      <c r="K11" s="104"/>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5">
    <mergeCell ref="A1:K1"/>
    <mergeCell ref="K3:K6"/>
    <mergeCell ref="K7:K11"/>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6" sqref="B1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9" t="s">
        <v>255</v>
      </c>
      <c r="B1" s="89"/>
      <c r="C1" s="89"/>
      <c r="D1" s="89"/>
      <c r="E1" s="89"/>
      <c r="F1" s="89"/>
      <c r="G1" s="89"/>
      <c r="H1" s="89"/>
      <c r="I1" s="89"/>
      <c r="J1" s="89"/>
      <c r="K1" s="89"/>
      <c r="L1" s="89"/>
      <c r="M1" s="89"/>
      <c r="N1" s="89"/>
      <c r="O1" s="89"/>
      <c r="P1" s="89"/>
      <c r="Q1" s="89"/>
    </row>
    <row r="2" ht="25.5" customHeight="1">
      <c r="Q2" s="9" t="s">
        <v>89</v>
      </c>
    </row>
    <row r="3" spans="1:17" ht="28.5" customHeight="1">
      <c r="A3" s="101" t="s">
        <v>256</v>
      </c>
      <c r="B3" s="101" t="s">
        <v>257</v>
      </c>
      <c r="C3" s="101" t="s">
        <v>258</v>
      </c>
      <c r="D3" s="101" t="s">
        <v>259</v>
      </c>
      <c r="E3" s="101"/>
      <c r="F3" s="101"/>
      <c r="G3" s="101"/>
      <c r="H3" s="101"/>
      <c r="I3" s="101"/>
      <c r="J3" s="101"/>
      <c r="K3" s="101"/>
      <c r="L3" s="101"/>
      <c r="M3" s="101"/>
      <c r="N3" s="101"/>
      <c r="O3" s="101"/>
      <c r="P3" s="101"/>
      <c r="Q3" s="101"/>
    </row>
    <row r="4" spans="1:17" ht="28.5" customHeight="1">
      <c r="A4" s="101"/>
      <c r="B4" s="101"/>
      <c r="C4" s="101"/>
      <c r="D4" s="101" t="s">
        <v>260</v>
      </c>
      <c r="E4" s="101" t="s">
        <v>261</v>
      </c>
      <c r="F4" s="101"/>
      <c r="G4" s="101"/>
      <c r="H4" s="101" t="s">
        <v>262</v>
      </c>
      <c r="I4" s="101" t="s">
        <v>263</v>
      </c>
      <c r="J4" s="101" t="s">
        <v>264</v>
      </c>
      <c r="K4" s="101"/>
      <c r="L4" s="101"/>
      <c r="M4" s="101"/>
      <c r="N4" s="101"/>
      <c r="O4" s="101"/>
      <c r="P4" s="101"/>
      <c r="Q4" s="101"/>
    </row>
    <row r="5" spans="1:17" ht="26.25" customHeight="1">
      <c r="A5" s="101"/>
      <c r="B5" s="101"/>
      <c r="C5" s="101"/>
      <c r="D5" s="101"/>
      <c r="E5" s="101"/>
      <c r="F5" s="101"/>
      <c r="G5" s="101"/>
      <c r="H5" s="101"/>
      <c r="I5" s="101"/>
      <c r="J5" s="101" t="s">
        <v>265</v>
      </c>
      <c r="K5" s="101" t="s">
        <v>96</v>
      </c>
      <c r="L5" s="101" t="s">
        <v>97</v>
      </c>
      <c r="M5" s="101" t="s">
        <v>266</v>
      </c>
      <c r="N5" s="101"/>
      <c r="O5" s="101"/>
      <c r="P5" s="101"/>
      <c r="Q5" s="101"/>
    </row>
    <row r="6" spans="1:17" ht="68.25" customHeight="1">
      <c r="A6" s="101"/>
      <c r="B6" s="101"/>
      <c r="C6" s="101"/>
      <c r="D6" s="101"/>
      <c r="E6" s="2" t="s">
        <v>215</v>
      </c>
      <c r="F6" s="2" t="s">
        <v>93</v>
      </c>
      <c r="G6" s="2" t="s">
        <v>94</v>
      </c>
      <c r="H6" s="101"/>
      <c r="I6" s="101"/>
      <c r="J6" s="101"/>
      <c r="K6" s="101"/>
      <c r="L6" s="101"/>
      <c r="M6" s="2" t="s">
        <v>215</v>
      </c>
      <c r="N6" s="2" t="s">
        <v>267</v>
      </c>
      <c r="O6" s="2" t="s">
        <v>268</v>
      </c>
      <c r="P6" s="2" t="s">
        <v>269</v>
      </c>
      <c r="Q6" s="2" t="s">
        <v>270</v>
      </c>
    </row>
    <row r="7" spans="1:17" ht="20.25" customHeight="1">
      <c r="A7" s="3" t="s">
        <v>100</v>
      </c>
      <c r="B7" s="4" t="s">
        <v>100</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274</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B8" sqref="B8"/>
    </sheetView>
  </sheetViews>
  <sheetFormatPr defaultColWidth="9.33203125" defaultRowHeight="11.25"/>
  <cols>
    <col min="1" max="1" width="102" style="76" customWidth="1"/>
    <col min="2" max="16384" width="9.33203125" style="76" customWidth="1"/>
  </cols>
  <sheetData>
    <row r="1" ht="20.25">
      <c r="A1" s="77" t="s">
        <v>3</v>
      </c>
    </row>
    <row r="2" ht="20.25">
      <c r="A2" s="78" t="s">
        <v>4</v>
      </c>
    </row>
    <row r="3" ht="20.25">
      <c r="A3" s="79" t="s">
        <v>5</v>
      </c>
    </row>
    <row r="4" ht="20.25">
      <c r="A4" s="79" t="s">
        <v>6</v>
      </c>
    </row>
    <row r="5" ht="20.25">
      <c r="A5" s="79" t="s">
        <v>7</v>
      </c>
    </row>
    <row r="6" ht="20.25">
      <c r="A6" s="79" t="s">
        <v>272</v>
      </c>
    </row>
    <row r="7" ht="20.25">
      <c r="A7" s="79" t="s">
        <v>8</v>
      </c>
    </row>
    <row r="8" ht="20.25">
      <c r="A8" s="79" t="s">
        <v>9</v>
      </c>
    </row>
    <row r="9" ht="20.25">
      <c r="A9" s="79" t="s">
        <v>10</v>
      </c>
    </row>
    <row r="10" ht="20.25">
      <c r="A10" s="79" t="s">
        <v>11</v>
      </c>
    </row>
    <row r="11" ht="11.25">
      <c r="A11" s="80"/>
    </row>
    <row r="12" ht="20.25">
      <c r="A12" s="78" t="s">
        <v>12</v>
      </c>
    </row>
    <row r="13" ht="20.25">
      <c r="A13" s="79" t="s">
        <v>13</v>
      </c>
    </row>
    <row r="14" ht="20.25">
      <c r="A14" s="79" t="s">
        <v>14</v>
      </c>
    </row>
    <row r="15" ht="20.25">
      <c r="A15" s="79" t="s">
        <v>15</v>
      </c>
    </row>
    <row r="16" ht="20.25">
      <c r="A16" s="79" t="s">
        <v>16</v>
      </c>
    </row>
    <row r="17" ht="20.25">
      <c r="A17" s="79" t="s">
        <v>17</v>
      </c>
    </row>
    <row r="18" ht="20.25">
      <c r="A18" s="79" t="s">
        <v>18</v>
      </c>
    </row>
    <row r="19" ht="20.25">
      <c r="A19" s="79" t="s">
        <v>19</v>
      </c>
    </row>
    <row r="20" ht="20.25">
      <c r="A20" s="79" t="s">
        <v>20</v>
      </c>
    </row>
    <row r="21" ht="20.25">
      <c r="A21" s="79" t="s">
        <v>21</v>
      </c>
    </row>
    <row r="22" ht="20.25">
      <c r="A22" s="79" t="s">
        <v>22</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19"/>
  <sheetViews>
    <sheetView showGridLines="0" showZeros="0" tabSelected="1" zoomScalePageLayoutView="0" workbookViewId="0" topLeftCell="A4">
      <selection activeCell="F9" sqref="F9"/>
    </sheetView>
  </sheetViews>
  <sheetFormatPr defaultColWidth="9.16015625" defaultRowHeight="12.75" customHeight="1"/>
  <cols>
    <col min="1" max="11" width="9.16015625" style="0" customWidth="1"/>
    <col min="12" max="12" width="23.83203125" style="0" customWidth="1"/>
  </cols>
  <sheetData>
    <row r="3" spans="2:12" ht="64.5" customHeight="1">
      <c r="B3" s="86" t="s">
        <v>23</v>
      </c>
      <c r="C3" s="86"/>
      <c r="D3" s="86"/>
      <c r="E3" s="86"/>
      <c r="F3" s="86"/>
      <c r="G3" s="86"/>
      <c r="H3" s="86"/>
      <c r="I3" s="86"/>
      <c r="J3" s="86"/>
      <c r="K3" s="86"/>
      <c r="L3" s="86"/>
    </row>
    <row r="6" spans="2:12" ht="282.75" customHeight="1">
      <c r="B6" s="87" t="s">
        <v>24</v>
      </c>
      <c r="C6" s="87"/>
      <c r="D6" s="87"/>
      <c r="E6" s="87"/>
      <c r="F6" s="87"/>
      <c r="G6" s="87"/>
      <c r="H6" s="87"/>
      <c r="I6" s="87"/>
      <c r="J6" s="87"/>
      <c r="K6" s="87"/>
      <c r="L6" s="87"/>
    </row>
    <row r="8" spans="2:12" ht="96.75" customHeight="1">
      <c r="B8" s="87" t="s">
        <v>275</v>
      </c>
      <c r="C8" s="87"/>
      <c r="D8" s="87"/>
      <c r="E8" s="87"/>
      <c r="F8" s="87"/>
      <c r="G8" s="87"/>
      <c r="H8" s="87"/>
      <c r="I8" s="87"/>
      <c r="J8" s="87"/>
      <c r="K8" s="87"/>
      <c r="L8" s="87"/>
    </row>
    <row r="10" spans="2:12" ht="109.5" customHeight="1">
      <c r="B10" s="88" t="s">
        <v>25</v>
      </c>
      <c r="C10" s="88"/>
      <c r="D10" s="88"/>
      <c r="E10" s="88"/>
      <c r="F10" s="88"/>
      <c r="G10" s="88"/>
      <c r="H10" s="88"/>
      <c r="I10" s="88"/>
      <c r="J10" s="88"/>
      <c r="K10" s="88"/>
      <c r="L10" s="88"/>
    </row>
    <row r="12" spans="2:12" ht="144.75" customHeight="1">
      <c r="B12" s="88" t="s">
        <v>271</v>
      </c>
      <c r="C12" s="88"/>
      <c r="D12" s="88"/>
      <c r="E12" s="88"/>
      <c r="F12" s="88"/>
      <c r="G12" s="88"/>
      <c r="H12" s="88"/>
      <c r="I12" s="88"/>
      <c r="J12" s="88"/>
      <c r="K12" s="88"/>
      <c r="L12" s="88"/>
    </row>
    <row r="14" spans="2:12" ht="84.75" customHeight="1">
      <c r="B14" s="85" t="s">
        <v>26</v>
      </c>
      <c r="C14" s="85"/>
      <c r="D14" s="85"/>
      <c r="E14" s="85"/>
      <c r="F14" s="85"/>
      <c r="G14" s="85"/>
      <c r="H14" s="85"/>
      <c r="I14" s="85"/>
      <c r="J14" s="85"/>
      <c r="K14" s="85"/>
      <c r="L14" s="85"/>
    </row>
    <row r="16" spans="2:12" ht="130.5" customHeight="1">
      <c r="B16" s="85" t="s">
        <v>27</v>
      </c>
      <c r="C16" s="85"/>
      <c r="D16" s="85"/>
      <c r="E16" s="85"/>
      <c r="F16" s="85"/>
      <c r="G16" s="85"/>
      <c r="H16" s="85"/>
      <c r="I16" s="85"/>
      <c r="J16" s="85"/>
      <c r="K16" s="85"/>
      <c r="L16" s="85"/>
    </row>
    <row r="17" spans="2:12" ht="58.5" customHeight="1">
      <c r="B17" s="85" t="s">
        <v>28</v>
      </c>
      <c r="C17" s="85"/>
      <c r="D17" s="85"/>
      <c r="E17" s="85"/>
      <c r="F17" s="85"/>
      <c r="G17" s="85"/>
      <c r="H17" s="85"/>
      <c r="I17" s="85"/>
      <c r="J17" s="85"/>
      <c r="K17" s="85"/>
      <c r="L17" s="85"/>
    </row>
    <row r="19" spans="2:12" ht="51.75" customHeight="1">
      <c r="B19" s="85" t="s">
        <v>29</v>
      </c>
      <c r="C19" s="85"/>
      <c r="D19" s="85"/>
      <c r="E19" s="85"/>
      <c r="F19" s="85"/>
      <c r="G19" s="85"/>
      <c r="H19" s="85"/>
      <c r="I19" s="85"/>
      <c r="J19" s="85"/>
      <c r="K19" s="85"/>
      <c r="L19" s="85"/>
    </row>
  </sheetData>
  <sheetProtection/>
  <mergeCells count="9">
    <mergeCell ref="B16:L16"/>
    <mergeCell ref="B17:L17"/>
    <mergeCell ref="B19:L19"/>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3" sqref="A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89" t="s">
        <v>30</v>
      </c>
      <c r="B1" s="89"/>
      <c r="C1" s="89"/>
      <c r="D1" s="89"/>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31</v>
      </c>
      <c r="B3" s="44"/>
      <c r="C3" s="44"/>
      <c r="D3" s="48" t="s">
        <v>32</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0" t="s">
        <v>33</v>
      </c>
      <c r="B4" s="91"/>
      <c r="C4" s="92" t="s">
        <v>34</v>
      </c>
      <c r="D4" s="92"/>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35</v>
      </c>
      <c r="B5" s="68" t="s">
        <v>36</v>
      </c>
      <c r="C5" s="41" t="s">
        <v>35</v>
      </c>
      <c r="D5" s="69" t="s">
        <v>36</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37</v>
      </c>
      <c r="B6" s="21">
        <v>3110.79</v>
      </c>
      <c r="C6" s="71" t="s">
        <v>38</v>
      </c>
      <c r="D6" s="21">
        <v>2726.98</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39</v>
      </c>
      <c r="B7" s="21">
        <v>2898.79</v>
      </c>
      <c r="C7" s="71" t="s">
        <v>40</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41</v>
      </c>
      <c r="B8" s="21">
        <v>212</v>
      </c>
      <c r="C8" s="71" t="s">
        <v>42</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43</v>
      </c>
      <c r="B9" s="21">
        <v>0</v>
      </c>
      <c r="C9" s="71" t="s">
        <v>44</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45</v>
      </c>
      <c r="B10" s="21">
        <v>0</v>
      </c>
      <c r="C10" s="71" t="s">
        <v>46</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47</v>
      </c>
      <c r="B11" s="21">
        <v>0</v>
      </c>
      <c r="C11" s="71" t="s">
        <v>48</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49</v>
      </c>
      <c r="B12" s="21">
        <v>0</v>
      </c>
      <c r="C12" s="71" t="s">
        <v>50</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51</v>
      </c>
      <c r="B13" s="21">
        <v>146</v>
      </c>
      <c r="C13" s="71" t="s">
        <v>52</v>
      </c>
      <c r="D13" s="21">
        <v>259.24</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53</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54</v>
      </c>
      <c r="D15" s="21">
        <v>153.58</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55</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56</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57</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58</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59</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60</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61</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62</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63</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64</v>
      </c>
      <c r="D25" s="21">
        <v>116.99</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65</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66</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67</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68</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69</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70</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71</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72</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73</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74</v>
      </c>
      <c r="B35" s="21">
        <v>3256.79</v>
      </c>
      <c r="C35" s="72" t="s">
        <v>75</v>
      </c>
      <c r="D35" s="56">
        <v>3256.79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76</v>
      </c>
      <c r="B36" s="64">
        <v>0</v>
      </c>
      <c r="C36" s="74" t="s">
        <v>77</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78</v>
      </c>
      <c r="B37" s="21">
        <v>3256.79</v>
      </c>
      <c r="C37" s="75" t="s">
        <v>79</v>
      </c>
      <c r="D37" s="58">
        <v>3256.79</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9" t="s">
        <v>80</v>
      </c>
      <c r="B1" s="89"/>
      <c r="C1" s="89"/>
      <c r="D1" s="89"/>
      <c r="E1" s="89"/>
      <c r="F1" s="89"/>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31</v>
      </c>
      <c r="B3" s="44"/>
      <c r="C3" s="44"/>
      <c r="E3" s="44"/>
      <c r="F3" s="48" t="s">
        <v>32</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0" t="s">
        <v>33</v>
      </c>
      <c r="B4" s="90"/>
      <c r="C4" s="92" t="s">
        <v>34</v>
      </c>
      <c r="D4" s="92"/>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35</v>
      </c>
      <c r="B5" s="41" t="s">
        <v>36</v>
      </c>
      <c r="C5" s="41" t="s">
        <v>35</v>
      </c>
      <c r="D5" s="42" t="s">
        <v>81</v>
      </c>
      <c r="E5" s="42" t="s">
        <v>82</v>
      </c>
      <c r="F5" s="42" t="s">
        <v>83</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84</v>
      </c>
      <c r="B6" s="21">
        <v>3110.79</v>
      </c>
      <c r="C6" s="51" t="s">
        <v>38</v>
      </c>
      <c r="D6" s="21">
        <v>2580.98</v>
      </c>
      <c r="E6" s="21">
        <v>2580.98</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85</v>
      </c>
      <c r="B7" s="21">
        <v>3110.79</v>
      </c>
      <c r="C7" s="51" t="s">
        <v>40</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86</v>
      </c>
      <c r="B8" s="21">
        <v>0</v>
      </c>
      <c r="C8" s="51" t="s">
        <v>42</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44</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87</v>
      </c>
      <c r="B10" s="21">
        <v>0</v>
      </c>
      <c r="C10" s="51" t="s">
        <v>46</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85</v>
      </c>
      <c r="B11" s="21">
        <v>0</v>
      </c>
      <c r="C11" s="51" t="s">
        <v>48</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86</v>
      </c>
      <c r="B12" s="21">
        <v>0</v>
      </c>
      <c r="C12" s="51" t="s">
        <v>50</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52</v>
      </c>
      <c r="D13" s="21">
        <v>259.24</v>
      </c>
      <c r="E13" s="21">
        <v>259.24</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53</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54</v>
      </c>
      <c r="D15" s="21">
        <v>153.58</v>
      </c>
      <c r="E15" s="21">
        <v>153.58</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55</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56</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57</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58</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59</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60</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61</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62</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63</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64</v>
      </c>
      <c r="D25" s="21">
        <v>116.99</v>
      </c>
      <c r="E25" s="21">
        <v>116.99</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65</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66</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67</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68</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69</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70</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71</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72</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73</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75</v>
      </c>
      <c r="D35" s="40">
        <v>3110.79</v>
      </c>
      <c r="E35" s="40">
        <v>3110.79</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77</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78</v>
      </c>
      <c r="B37" s="21">
        <v>3110.79</v>
      </c>
      <c r="C37" s="65" t="s">
        <v>79</v>
      </c>
      <c r="D37" s="40">
        <v>3110.79</v>
      </c>
      <c r="E37" s="40">
        <v>3110.79</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9" t="s">
        <v>88</v>
      </c>
      <c r="B1" s="89"/>
      <c r="C1" s="89"/>
      <c r="D1" s="89"/>
      <c r="E1" s="89"/>
      <c r="F1" s="89"/>
      <c r="G1" s="89"/>
      <c r="H1" s="89"/>
      <c r="I1" s="89"/>
      <c r="J1" s="89"/>
      <c r="K1" s="89"/>
    </row>
    <row r="2" spans="1:11" ht="19.5" customHeight="1">
      <c r="A2" s="12" t="s">
        <v>31</v>
      </c>
      <c r="B2" s="22"/>
      <c r="C2" s="14"/>
      <c r="D2" s="23"/>
      <c r="E2" s="23"/>
      <c r="F2" s="23"/>
      <c r="G2" s="24"/>
      <c r="I2" s="24"/>
      <c r="K2" s="24" t="s">
        <v>89</v>
      </c>
    </row>
    <row r="3" spans="1:11" ht="19.5" customHeight="1">
      <c r="A3" s="93" t="s">
        <v>90</v>
      </c>
      <c r="B3" s="93" t="s">
        <v>91</v>
      </c>
      <c r="C3" s="93" t="s">
        <v>92</v>
      </c>
      <c r="D3" s="93" t="s">
        <v>93</v>
      </c>
      <c r="E3" s="93" t="s">
        <v>94</v>
      </c>
      <c r="F3" s="93" t="s">
        <v>83</v>
      </c>
      <c r="G3" s="93" t="s">
        <v>95</v>
      </c>
      <c r="H3" s="93" t="s">
        <v>96</v>
      </c>
      <c r="I3" s="93" t="s">
        <v>97</v>
      </c>
      <c r="J3" s="93" t="s">
        <v>98</v>
      </c>
      <c r="K3" s="94" t="s">
        <v>99</v>
      </c>
    </row>
    <row r="4" spans="1:11" ht="26.25" customHeight="1">
      <c r="A4" s="93"/>
      <c r="B4" s="90"/>
      <c r="C4" s="90"/>
      <c r="D4" s="93"/>
      <c r="E4" s="93"/>
      <c r="F4" s="93"/>
      <c r="G4" s="93"/>
      <c r="H4" s="93"/>
      <c r="I4" s="93"/>
      <c r="J4" s="93"/>
      <c r="K4" s="94"/>
    </row>
    <row r="5" spans="1:11" ht="19.5" customHeight="1">
      <c r="A5" s="41" t="s">
        <v>100</v>
      </c>
      <c r="B5" s="18" t="s">
        <v>100</v>
      </c>
      <c r="C5" s="18">
        <v>1</v>
      </c>
      <c r="D5" s="18">
        <v>2</v>
      </c>
      <c r="E5" s="18">
        <v>3</v>
      </c>
      <c r="F5" s="18">
        <v>4</v>
      </c>
      <c r="G5" s="18">
        <v>5</v>
      </c>
      <c r="H5" s="41">
        <v>6</v>
      </c>
      <c r="I5" s="41">
        <v>7</v>
      </c>
      <c r="J5" s="42">
        <v>8</v>
      </c>
      <c r="K5" s="43">
        <v>9</v>
      </c>
    </row>
    <row r="6" spans="1:11" s="1" customFormat="1" ht="22.5" customHeight="1">
      <c r="A6" s="5"/>
      <c r="B6" s="29" t="s">
        <v>92</v>
      </c>
      <c r="C6" s="21">
        <v>3256.79</v>
      </c>
      <c r="D6" s="21">
        <v>2898.79</v>
      </c>
      <c r="E6" s="21">
        <v>212</v>
      </c>
      <c r="F6" s="21">
        <v>0</v>
      </c>
      <c r="G6" s="21">
        <v>0</v>
      </c>
      <c r="H6" s="20">
        <v>0</v>
      </c>
      <c r="I6" s="20">
        <v>0</v>
      </c>
      <c r="J6" s="20">
        <v>146</v>
      </c>
      <c r="K6" s="20">
        <v>0</v>
      </c>
    </row>
    <row r="7" spans="1:11" ht="22.5" customHeight="1">
      <c r="A7" s="5" t="s">
        <v>101</v>
      </c>
      <c r="B7" s="29" t="s">
        <v>102</v>
      </c>
      <c r="C7" s="21">
        <v>2726.98</v>
      </c>
      <c r="D7" s="21">
        <v>2368.98</v>
      </c>
      <c r="E7" s="21">
        <v>212</v>
      </c>
      <c r="F7" s="21">
        <v>0</v>
      </c>
      <c r="G7" s="21">
        <v>0</v>
      </c>
      <c r="H7" s="20">
        <v>0</v>
      </c>
      <c r="I7" s="20">
        <v>0</v>
      </c>
      <c r="J7" s="20">
        <v>146</v>
      </c>
      <c r="K7" s="20">
        <v>0</v>
      </c>
    </row>
    <row r="8" spans="1:11" ht="22.5" customHeight="1">
      <c r="A8" s="5" t="s">
        <v>103</v>
      </c>
      <c r="B8" s="29" t="s">
        <v>104</v>
      </c>
      <c r="C8" s="21">
        <v>20</v>
      </c>
      <c r="D8" s="21">
        <v>0</v>
      </c>
      <c r="E8" s="21">
        <v>0</v>
      </c>
      <c r="F8" s="21">
        <v>0</v>
      </c>
      <c r="G8" s="21">
        <v>0</v>
      </c>
      <c r="H8" s="20">
        <v>0</v>
      </c>
      <c r="I8" s="20">
        <v>0</v>
      </c>
      <c r="J8" s="20">
        <v>20</v>
      </c>
      <c r="K8" s="20">
        <v>0</v>
      </c>
    </row>
    <row r="9" spans="1:11" ht="22.5" customHeight="1">
      <c r="A9" s="5" t="s">
        <v>105</v>
      </c>
      <c r="B9" s="29" t="s">
        <v>106</v>
      </c>
      <c r="C9" s="21">
        <v>20</v>
      </c>
      <c r="D9" s="21">
        <v>0</v>
      </c>
      <c r="E9" s="21">
        <v>0</v>
      </c>
      <c r="F9" s="21">
        <v>0</v>
      </c>
      <c r="G9" s="21">
        <v>0</v>
      </c>
      <c r="H9" s="20">
        <v>0</v>
      </c>
      <c r="I9" s="20">
        <v>0</v>
      </c>
      <c r="J9" s="20">
        <v>20</v>
      </c>
      <c r="K9" s="20">
        <v>0</v>
      </c>
    </row>
    <row r="10" spans="1:11" ht="22.5" customHeight="1">
      <c r="A10" s="5" t="s">
        <v>107</v>
      </c>
      <c r="B10" s="29" t="s">
        <v>108</v>
      </c>
      <c r="C10" s="21">
        <v>2706.98</v>
      </c>
      <c r="D10" s="21">
        <v>2368.98</v>
      </c>
      <c r="E10" s="21">
        <v>212</v>
      </c>
      <c r="F10" s="21">
        <v>0</v>
      </c>
      <c r="G10" s="21">
        <v>0</v>
      </c>
      <c r="H10" s="20">
        <v>0</v>
      </c>
      <c r="I10" s="20">
        <v>0</v>
      </c>
      <c r="J10" s="20">
        <v>126</v>
      </c>
      <c r="K10" s="20">
        <v>0</v>
      </c>
    </row>
    <row r="11" spans="1:11" ht="22.5" customHeight="1">
      <c r="A11" s="5" t="s">
        <v>109</v>
      </c>
      <c r="B11" s="29" t="s">
        <v>110</v>
      </c>
      <c r="C11" s="21">
        <v>1701.23</v>
      </c>
      <c r="D11" s="21">
        <v>1689.47</v>
      </c>
      <c r="E11" s="21">
        <v>11.76</v>
      </c>
      <c r="F11" s="21">
        <v>0</v>
      </c>
      <c r="G11" s="21">
        <v>0</v>
      </c>
      <c r="H11" s="20">
        <v>0</v>
      </c>
      <c r="I11" s="20">
        <v>0</v>
      </c>
      <c r="J11" s="20">
        <v>0</v>
      </c>
      <c r="K11" s="20">
        <v>0</v>
      </c>
    </row>
    <row r="12" spans="1:11" ht="22.5" customHeight="1">
      <c r="A12" s="5" t="s">
        <v>111</v>
      </c>
      <c r="B12" s="29" t="s">
        <v>112</v>
      </c>
      <c r="C12" s="21">
        <v>296</v>
      </c>
      <c r="D12" s="21">
        <v>284</v>
      </c>
      <c r="E12" s="21">
        <v>12</v>
      </c>
      <c r="F12" s="21">
        <v>0</v>
      </c>
      <c r="G12" s="21">
        <v>0</v>
      </c>
      <c r="H12" s="20">
        <v>0</v>
      </c>
      <c r="I12" s="20">
        <v>0</v>
      </c>
      <c r="J12" s="20">
        <v>0</v>
      </c>
      <c r="K12" s="20">
        <v>0</v>
      </c>
    </row>
    <row r="13" spans="1:11" ht="22.5" customHeight="1">
      <c r="A13" s="5" t="s">
        <v>113</v>
      </c>
      <c r="B13" s="29" t="s">
        <v>114</v>
      </c>
      <c r="C13" s="21">
        <v>5</v>
      </c>
      <c r="D13" s="21">
        <v>5</v>
      </c>
      <c r="E13" s="21">
        <v>0</v>
      </c>
      <c r="F13" s="21">
        <v>0</v>
      </c>
      <c r="G13" s="21">
        <v>0</v>
      </c>
      <c r="H13" s="20">
        <v>0</v>
      </c>
      <c r="I13" s="20">
        <v>0</v>
      </c>
      <c r="J13" s="20">
        <v>0</v>
      </c>
      <c r="K13" s="20">
        <v>0</v>
      </c>
    </row>
    <row r="14" spans="1:11" ht="22.5" customHeight="1">
      <c r="A14" s="5" t="s">
        <v>115</v>
      </c>
      <c r="B14" s="29" t="s">
        <v>116</v>
      </c>
      <c r="C14" s="21">
        <v>209.51</v>
      </c>
      <c r="D14" s="21">
        <v>179.51</v>
      </c>
      <c r="E14" s="21">
        <v>0</v>
      </c>
      <c r="F14" s="21">
        <v>0</v>
      </c>
      <c r="G14" s="21">
        <v>0</v>
      </c>
      <c r="H14" s="20">
        <v>0</v>
      </c>
      <c r="I14" s="20">
        <v>0</v>
      </c>
      <c r="J14" s="20">
        <v>30</v>
      </c>
      <c r="K14" s="20">
        <v>0</v>
      </c>
    </row>
    <row r="15" spans="1:11" ht="22.5" customHeight="1">
      <c r="A15" s="5" t="s">
        <v>117</v>
      </c>
      <c r="B15" s="29" t="s">
        <v>118</v>
      </c>
      <c r="C15" s="21">
        <v>495.24</v>
      </c>
      <c r="D15" s="21">
        <v>211</v>
      </c>
      <c r="E15" s="21">
        <v>188.24</v>
      </c>
      <c r="F15" s="21">
        <v>0</v>
      </c>
      <c r="G15" s="21">
        <v>0</v>
      </c>
      <c r="H15" s="20">
        <v>0</v>
      </c>
      <c r="I15" s="20">
        <v>0</v>
      </c>
      <c r="J15" s="20">
        <v>96</v>
      </c>
      <c r="K15" s="20">
        <v>0</v>
      </c>
    </row>
    <row r="16" spans="1:11" ht="22.5" customHeight="1">
      <c r="A16" s="5" t="s">
        <v>119</v>
      </c>
      <c r="B16" s="29" t="s">
        <v>120</v>
      </c>
      <c r="C16" s="21">
        <v>259.24</v>
      </c>
      <c r="D16" s="21">
        <v>259.24</v>
      </c>
      <c r="E16" s="21">
        <v>0</v>
      </c>
      <c r="F16" s="21">
        <v>0</v>
      </c>
      <c r="G16" s="21">
        <v>0</v>
      </c>
      <c r="H16" s="20">
        <v>0</v>
      </c>
      <c r="I16" s="20">
        <v>0</v>
      </c>
      <c r="J16" s="20">
        <v>0</v>
      </c>
      <c r="K16" s="20">
        <v>0</v>
      </c>
    </row>
    <row r="17" spans="1:11" ht="22.5" customHeight="1">
      <c r="A17" s="5" t="s">
        <v>121</v>
      </c>
      <c r="B17" s="29" t="s">
        <v>122</v>
      </c>
      <c r="C17" s="21">
        <v>259.24</v>
      </c>
      <c r="D17" s="21">
        <v>259.24</v>
      </c>
      <c r="E17" s="21">
        <v>0</v>
      </c>
      <c r="F17" s="21">
        <v>0</v>
      </c>
      <c r="G17" s="21">
        <v>0</v>
      </c>
      <c r="H17" s="20">
        <v>0</v>
      </c>
      <c r="I17" s="20">
        <v>0</v>
      </c>
      <c r="J17" s="20">
        <v>0</v>
      </c>
      <c r="K17" s="20">
        <v>0</v>
      </c>
    </row>
    <row r="18" spans="1:11" ht="22.5" customHeight="1">
      <c r="A18" s="5" t="s">
        <v>123</v>
      </c>
      <c r="B18" s="29" t="s">
        <v>124</v>
      </c>
      <c r="C18" s="21">
        <v>103.25</v>
      </c>
      <c r="D18" s="21">
        <v>103.25</v>
      </c>
      <c r="E18" s="21">
        <v>0</v>
      </c>
      <c r="F18" s="21">
        <v>0</v>
      </c>
      <c r="G18" s="21">
        <v>0</v>
      </c>
      <c r="H18" s="20">
        <v>0</v>
      </c>
      <c r="I18" s="20">
        <v>0</v>
      </c>
      <c r="J18" s="20">
        <v>0</v>
      </c>
      <c r="K18" s="20">
        <v>0</v>
      </c>
    </row>
    <row r="19" spans="1:11" ht="22.5" customHeight="1">
      <c r="A19" s="5" t="s">
        <v>125</v>
      </c>
      <c r="B19" s="29" t="s">
        <v>126</v>
      </c>
      <c r="C19" s="21">
        <v>155.99</v>
      </c>
      <c r="D19" s="21">
        <v>155.99</v>
      </c>
      <c r="E19" s="21">
        <v>0</v>
      </c>
      <c r="F19" s="21">
        <v>0</v>
      </c>
      <c r="G19" s="21">
        <v>0</v>
      </c>
      <c r="H19" s="20">
        <v>0</v>
      </c>
      <c r="I19" s="20">
        <v>0</v>
      </c>
      <c r="J19" s="20">
        <v>0</v>
      </c>
      <c r="K19" s="20">
        <v>0</v>
      </c>
    </row>
    <row r="20" spans="1:11" ht="22.5" customHeight="1">
      <c r="A20" s="5" t="s">
        <v>127</v>
      </c>
      <c r="B20" s="29" t="s">
        <v>128</v>
      </c>
      <c r="C20" s="21">
        <v>153.58</v>
      </c>
      <c r="D20" s="21">
        <v>153.58</v>
      </c>
      <c r="E20" s="21">
        <v>0</v>
      </c>
      <c r="F20" s="21">
        <v>0</v>
      </c>
      <c r="G20" s="21">
        <v>0</v>
      </c>
      <c r="H20" s="20">
        <v>0</v>
      </c>
      <c r="I20" s="20">
        <v>0</v>
      </c>
      <c r="J20" s="20">
        <v>0</v>
      </c>
      <c r="K20" s="20">
        <v>0</v>
      </c>
    </row>
    <row r="21" spans="1:11" ht="22.5" customHeight="1">
      <c r="A21" s="5" t="s">
        <v>129</v>
      </c>
      <c r="B21" s="29" t="s">
        <v>130</v>
      </c>
      <c r="C21" s="21">
        <v>153.58</v>
      </c>
      <c r="D21" s="21">
        <v>153.58</v>
      </c>
      <c r="E21" s="21">
        <v>0</v>
      </c>
      <c r="F21" s="21">
        <v>0</v>
      </c>
      <c r="G21" s="21">
        <v>0</v>
      </c>
      <c r="H21" s="20">
        <v>0</v>
      </c>
      <c r="I21" s="20">
        <v>0</v>
      </c>
      <c r="J21" s="20">
        <v>0</v>
      </c>
      <c r="K21" s="20">
        <v>0</v>
      </c>
    </row>
    <row r="22" spans="1:11" ht="22.5" customHeight="1">
      <c r="A22" s="5" t="s">
        <v>131</v>
      </c>
      <c r="B22" s="29" t="s">
        <v>132</v>
      </c>
      <c r="C22" s="21">
        <v>153.58</v>
      </c>
      <c r="D22" s="21">
        <v>153.58</v>
      </c>
      <c r="E22" s="21">
        <v>0</v>
      </c>
      <c r="F22" s="21">
        <v>0</v>
      </c>
      <c r="G22" s="21">
        <v>0</v>
      </c>
      <c r="H22" s="20">
        <v>0</v>
      </c>
      <c r="I22" s="20">
        <v>0</v>
      </c>
      <c r="J22" s="20">
        <v>0</v>
      </c>
      <c r="K22" s="20">
        <v>0</v>
      </c>
    </row>
    <row r="23" spans="1:11" ht="22.5" customHeight="1">
      <c r="A23" s="5" t="s">
        <v>133</v>
      </c>
      <c r="B23" s="29" t="s">
        <v>134</v>
      </c>
      <c r="C23" s="21">
        <v>116.99</v>
      </c>
      <c r="D23" s="21">
        <v>116.99</v>
      </c>
      <c r="E23" s="21">
        <v>0</v>
      </c>
      <c r="F23" s="21">
        <v>0</v>
      </c>
      <c r="G23" s="21">
        <v>0</v>
      </c>
      <c r="H23" s="20">
        <v>0</v>
      </c>
      <c r="I23" s="20">
        <v>0</v>
      </c>
      <c r="J23" s="20">
        <v>0</v>
      </c>
      <c r="K23" s="20">
        <v>0</v>
      </c>
    </row>
    <row r="24" spans="1:11" ht="22.5" customHeight="1">
      <c r="A24" s="5" t="s">
        <v>135</v>
      </c>
      <c r="B24" s="29" t="s">
        <v>136</v>
      </c>
      <c r="C24" s="21">
        <v>116.99</v>
      </c>
      <c r="D24" s="21">
        <v>116.99</v>
      </c>
      <c r="E24" s="21">
        <v>0</v>
      </c>
      <c r="F24" s="21">
        <v>0</v>
      </c>
      <c r="G24" s="21">
        <v>0</v>
      </c>
      <c r="H24" s="20">
        <v>0</v>
      </c>
      <c r="I24" s="20">
        <v>0</v>
      </c>
      <c r="J24" s="20">
        <v>0</v>
      </c>
      <c r="K24" s="20">
        <v>0</v>
      </c>
    </row>
    <row r="25" spans="1:11" ht="22.5" customHeight="1">
      <c r="A25" s="5" t="s">
        <v>137</v>
      </c>
      <c r="B25" s="29" t="s">
        <v>138</v>
      </c>
      <c r="C25" s="21">
        <v>116.99</v>
      </c>
      <c r="D25" s="21">
        <v>116.99</v>
      </c>
      <c r="E25" s="21">
        <v>0</v>
      </c>
      <c r="F25" s="21">
        <v>0</v>
      </c>
      <c r="G25" s="21">
        <v>0</v>
      </c>
      <c r="H25" s="20">
        <v>0</v>
      </c>
      <c r="I25" s="20">
        <v>0</v>
      </c>
      <c r="J25" s="20">
        <v>0</v>
      </c>
      <c r="K25" s="20">
        <v>0</v>
      </c>
    </row>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9" t="s">
        <v>139</v>
      </c>
      <c r="B1" s="89"/>
      <c r="C1" s="89"/>
      <c r="D1" s="89"/>
      <c r="E1" s="89"/>
    </row>
    <row r="2" spans="1:5" ht="19.5" customHeight="1">
      <c r="A2" s="12" t="s">
        <v>31</v>
      </c>
      <c r="B2" s="13"/>
      <c r="C2" s="14"/>
      <c r="D2" s="23"/>
      <c r="E2" s="24" t="s">
        <v>89</v>
      </c>
    </row>
    <row r="3" spans="1:5" ht="15.75" customHeight="1">
      <c r="A3" s="94" t="s">
        <v>90</v>
      </c>
      <c r="B3" s="93" t="s">
        <v>91</v>
      </c>
      <c r="C3" s="93" t="s">
        <v>92</v>
      </c>
      <c r="D3" s="94" t="s">
        <v>140</v>
      </c>
      <c r="E3" s="94" t="s">
        <v>141</v>
      </c>
    </row>
    <row r="4" spans="1:5" ht="13.5" customHeight="1">
      <c r="A4" s="94"/>
      <c r="B4" s="95"/>
      <c r="C4" s="95"/>
      <c r="D4" s="94"/>
      <c r="E4" s="94"/>
    </row>
    <row r="5" spans="1:5" ht="19.5" customHeight="1">
      <c r="A5" s="16" t="s">
        <v>100</v>
      </c>
      <c r="B5" s="17" t="s">
        <v>100</v>
      </c>
      <c r="C5" s="17">
        <v>1</v>
      </c>
      <c r="D5" s="18">
        <v>2</v>
      </c>
      <c r="E5" s="19">
        <v>3</v>
      </c>
    </row>
    <row r="6" spans="1:5" s="1" customFormat="1" ht="22.5" customHeight="1">
      <c r="A6" s="5"/>
      <c r="B6" s="29" t="s">
        <v>92</v>
      </c>
      <c r="C6" s="21">
        <v>3256.79</v>
      </c>
      <c r="D6" s="21">
        <v>1925.04</v>
      </c>
      <c r="E6" s="20">
        <v>1331.75</v>
      </c>
    </row>
    <row r="7" spans="1:6" ht="22.5" customHeight="1">
      <c r="A7" s="5" t="s">
        <v>101</v>
      </c>
      <c r="B7" s="29" t="s">
        <v>102</v>
      </c>
      <c r="C7" s="21">
        <v>2726.98</v>
      </c>
      <c r="D7" s="21">
        <v>1395.23</v>
      </c>
      <c r="E7" s="20">
        <v>1331.75</v>
      </c>
      <c r="F7" s="8"/>
    </row>
    <row r="8" spans="1:7" ht="22.5" customHeight="1">
      <c r="A8" s="5" t="s">
        <v>103</v>
      </c>
      <c r="B8" s="29" t="s">
        <v>104</v>
      </c>
      <c r="C8" s="21">
        <v>20</v>
      </c>
      <c r="D8" s="21">
        <v>0</v>
      </c>
      <c r="E8" s="20">
        <v>20</v>
      </c>
      <c r="G8" s="8"/>
    </row>
    <row r="9" spans="1:7" ht="22.5" customHeight="1">
      <c r="A9" s="5" t="s">
        <v>105</v>
      </c>
      <c r="B9" s="29" t="s">
        <v>106</v>
      </c>
      <c r="C9" s="21">
        <v>20</v>
      </c>
      <c r="D9" s="21">
        <v>0</v>
      </c>
      <c r="E9" s="20">
        <v>20</v>
      </c>
      <c r="G9" s="8"/>
    </row>
    <row r="10" spans="1:5" ht="22.5" customHeight="1">
      <c r="A10" s="5" t="s">
        <v>107</v>
      </c>
      <c r="B10" s="29" t="s">
        <v>108</v>
      </c>
      <c r="C10" s="21">
        <v>2706.98</v>
      </c>
      <c r="D10" s="21">
        <v>1395.23</v>
      </c>
      <c r="E10" s="20">
        <v>1311.75</v>
      </c>
    </row>
    <row r="11" spans="1:5" ht="22.5" customHeight="1">
      <c r="A11" s="5" t="s">
        <v>109</v>
      </c>
      <c r="B11" s="29" t="s">
        <v>110</v>
      </c>
      <c r="C11" s="21">
        <v>1701.23</v>
      </c>
      <c r="D11" s="21">
        <v>1395.23</v>
      </c>
      <c r="E11" s="20">
        <v>306</v>
      </c>
    </row>
    <row r="12" spans="1:5" ht="22.5" customHeight="1">
      <c r="A12" s="5" t="s">
        <v>111</v>
      </c>
      <c r="B12" s="29" t="s">
        <v>112</v>
      </c>
      <c r="C12" s="21">
        <v>296</v>
      </c>
      <c r="D12" s="21">
        <v>0</v>
      </c>
      <c r="E12" s="20">
        <v>296</v>
      </c>
    </row>
    <row r="13" spans="1:5" ht="22.5" customHeight="1">
      <c r="A13" s="5" t="s">
        <v>113</v>
      </c>
      <c r="B13" s="29" t="s">
        <v>114</v>
      </c>
      <c r="C13" s="21">
        <v>5</v>
      </c>
      <c r="D13" s="21">
        <v>0</v>
      </c>
      <c r="E13" s="20">
        <v>5</v>
      </c>
    </row>
    <row r="14" spans="1:5" ht="22.5" customHeight="1">
      <c r="A14" s="5" t="s">
        <v>115</v>
      </c>
      <c r="B14" s="29" t="s">
        <v>116</v>
      </c>
      <c r="C14" s="21">
        <v>209.51</v>
      </c>
      <c r="D14" s="21">
        <v>0</v>
      </c>
      <c r="E14" s="20">
        <v>209.51</v>
      </c>
    </row>
    <row r="15" spans="1:5" ht="22.5" customHeight="1">
      <c r="A15" s="5" t="s">
        <v>117</v>
      </c>
      <c r="B15" s="29" t="s">
        <v>118</v>
      </c>
      <c r="C15" s="21">
        <v>495.24</v>
      </c>
      <c r="D15" s="21">
        <v>0</v>
      </c>
      <c r="E15" s="20">
        <v>495.24</v>
      </c>
    </row>
    <row r="16" spans="1:5" ht="22.5" customHeight="1">
      <c r="A16" s="5" t="s">
        <v>119</v>
      </c>
      <c r="B16" s="29" t="s">
        <v>120</v>
      </c>
      <c r="C16" s="21">
        <v>259.24</v>
      </c>
      <c r="D16" s="21">
        <v>259.24</v>
      </c>
      <c r="E16" s="20">
        <v>0</v>
      </c>
    </row>
    <row r="17" spans="1:5" ht="22.5" customHeight="1">
      <c r="A17" s="5" t="s">
        <v>121</v>
      </c>
      <c r="B17" s="29" t="s">
        <v>122</v>
      </c>
      <c r="C17" s="21">
        <v>259.24</v>
      </c>
      <c r="D17" s="21">
        <v>259.24</v>
      </c>
      <c r="E17" s="20">
        <v>0</v>
      </c>
    </row>
    <row r="18" spans="1:5" ht="22.5" customHeight="1">
      <c r="A18" s="5" t="s">
        <v>123</v>
      </c>
      <c r="B18" s="29" t="s">
        <v>124</v>
      </c>
      <c r="C18" s="21">
        <v>103.25</v>
      </c>
      <c r="D18" s="21">
        <v>103.25</v>
      </c>
      <c r="E18" s="20">
        <v>0</v>
      </c>
    </row>
    <row r="19" spans="1:5" ht="22.5" customHeight="1">
      <c r="A19" s="5" t="s">
        <v>125</v>
      </c>
      <c r="B19" s="29" t="s">
        <v>126</v>
      </c>
      <c r="C19" s="21">
        <v>155.99</v>
      </c>
      <c r="D19" s="21">
        <v>155.99</v>
      </c>
      <c r="E19" s="20">
        <v>0</v>
      </c>
    </row>
    <row r="20" spans="1:5" ht="22.5" customHeight="1">
      <c r="A20" s="5" t="s">
        <v>127</v>
      </c>
      <c r="B20" s="29" t="s">
        <v>128</v>
      </c>
      <c r="C20" s="21">
        <v>153.58</v>
      </c>
      <c r="D20" s="21">
        <v>153.58</v>
      </c>
      <c r="E20" s="20">
        <v>0</v>
      </c>
    </row>
    <row r="21" spans="1:5" ht="22.5" customHeight="1">
      <c r="A21" s="5" t="s">
        <v>129</v>
      </c>
      <c r="B21" s="29" t="s">
        <v>130</v>
      </c>
      <c r="C21" s="21">
        <v>153.58</v>
      </c>
      <c r="D21" s="21">
        <v>153.58</v>
      </c>
      <c r="E21" s="20">
        <v>0</v>
      </c>
    </row>
    <row r="22" spans="1:5" ht="22.5" customHeight="1">
      <c r="A22" s="5" t="s">
        <v>131</v>
      </c>
      <c r="B22" s="29" t="s">
        <v>132</v>
      </c>
      <c r="C22" s="21">
        <v>153.58</v>
      </c>
      <c r="D22" s="21">
        <v>153.58</v>
      </c>
      <c r="E22" s="20">
        <v>0</v>
      </c>
    </row>
    <row r="23" spans="1:5" ht="22.5" customHeight="1">
      <c r="A23" s="5" t="s">
        <v>133</v>
      </c>
      <c r="B23" s="29" t="s">
        <v>134</v>
      </c>
      <c r="C23" s="21">
        <v>116.99</v>
      </c>
      <c r="D23" s="21">
        <v>116.99</v>
      </c>
      <c r="E23" s="20">
        <v>0</v>
      </c>
    </row>
    <row r="24" spans="1:5" ht="22.5" customHeight="1">
      <c r="A24" s="5" t="s">
        <v>135</v>
      </c>
      <c r="B24" s="29" t="s">
        <v>136</v>
      </c>
      <c r="C24" s="21">
        <v>116.99</v>
      </c>
      <c r="D24" s="21">
        <v>116.99</v>
      </c>
      <c r="E24" s="20">
        <v>0</v>
      </c>
    </row>
    <row r="25" spans="1:5" ht="22.5" customHeight="1">
      <c r="A25" s="5" t="s">
        <v>137</v>
      </c>
      <c r="B25" s="29" t="s">
        <v>138</v>
      </c>
      <c r="C25" s="21">
        <v>116.99</v>
      </c>
      <c r="D25" s="21">
        <v>116.99</v>
      </c>
      <c r="E25" s="20">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9" t="s">
        <v>142</v>
      </c>
      <c r="B1" s="89"/>
      <c r="C1" s="89"/>
      <c r="D1" s="89"/>
      <c r="E1" s="89"/>
    </row>
    <row r="2" spans="1:5" ht="19.5" customHeight="1">
      <c r="A2" s="12" t="s">
        <v>31</v>
      </c>
      <c r="B2" s="13"/>
      <c r="C2" s="14"/>
      <c r="D2" s="23"/>
      <c r="E2" s="24" t="s">
        <v>89</v>
      </c>
    </row>
    <row r="3" spans="1:5" ht="15.75" customHeight="1">
      <c r="A3" s="94" t="s">
        <v>90</v>
      </c>
      <c r="B3" s="96" t="s">
        <v>91</v>
      </c>
      <c r="C3" s="98" t="s">
        <v>92</v>
      </c>
      <c r="D3" s="100" t="s">
        <v>140</v>
      </c>
      <c r="E3" s="94" t="s">
        <v>141</v>
      </c>
    </row>
    <row r="4" spans="1:5" ht="13.5" customHeight="1">
      <c r="A4" s="94"/>
      <c r="B4" s="97"/>
      <c r="C4" s="99"/>
      <c r="D4" s="100"/>
      <c r="E4" s="94"/>
    </row>
    <row r="5" spans="1:5" ht="19.5" customHeight="1">
      <c r="A5" s="34" t="s">
        <v>100</v>
      </c>
      <c r="B5" s="35" t="s">
        <v>100</v>
      </c>
      <c r="C5" s="35">
        <v>1</v>
      </c>
      <c r="D5" s="36">
        <v>2</v>
      </c>
      <c r="E5" s="37">
        <v>3</v>
      </c>
    </row>
    <row r="6" spans="1:5" s="1" customFormat="1" ht="22.5" customHeight="1">
      <c r="A6" s="38"/>
      <c r="B6" s="39" t="s">
        <v>92</v>
      </c>
      <c r="C6" s="40">
        <v>3110.79</v>
      </c>
      <c r="D6" s="40">
        <v>1925.04</v>
      </c>
      <c r="E6" s="20">
        <v>1185.75</v>
      </c>
    </row>
    <row r="7" spans="1:5" ht="22.5" customHeight="1">
      <c r="A7" s="38" t="s">
        <v>101</v>
      </c>
      <c r="B7" s="39" t="s">
        <v>102</v>
      </c>
      <c r="C7" s="40">
        <v>2580.98</v>
      </c>
      <c r="D7" s="40">
        <v>1395.23</v>
      </c>
      <c r="E7" s="20">
        <v>1185.75</v>
      </c>
    </row>
    <row r="8" spans="1:5" ht="22.5" customHeight="1">
      <c r="A8" s="38" t="s">
        <v>107</v>
      </c>
      <c r="B8" s="39" t="s">
        <v>108</v>
      </c>
      <c r="C8" s="40">
        <v>2580.98</v>
      </c>
      <c r="D8" s="40">
        <v>1395.23</v>
      </c>
      <c r="E8" s="20">
        <v>1185.75</v>
      </c>
    </row>
    <row r="9" spans="1:5" ht="22.5" customHeight="1">
      <c r="A9" s="38" t="s">
        <v>109</v>
      </c>
      <c r="B9" s="39" t="s">
        <v>110</v>
      </c>
      <c r="C9" s="40">
        <v>1701.23</v>
      </c>
      <c r="D9" s="40">
        <v>1395.23</v>
      </c>
      <c r="E9" s="20">
        <v>306</v>
      </c>
    </row>
    <row r="10" spans="1:5" ht="22.5" customHeight="1">
      <c r="A10" s="38" t="s">
        <v>111</v>
      </c>
      <c r="B10" s="39" t="s">
        <v>112</v>
      </c>
      <c r="C10" s="40">
        <v>296</v>
      </c>
      <c r="D10" s="40">
        <v>0</v>
      </c>
      <c r="E10" s="20">
        <v>296</v>
      </c>
    </row>
    <row r="11" spans="1:5" ht="22.5" customHeight="1">
      <c r="A11" s="38" t="s">
        <v>113</v>
      </c>
      <c r="B11" s="39" t="s">
        <v>114</v>
      </c>
      <c r="C11" s="40">
        <v>5</v>
      </c>
      <c r="D11" s="40">
        <v>0</v>
      </c>
      <c r="E11" s="20">
        <v>5</v>
      </c>
    </row>
    <row r="12" spans="1:5" ht="22.5" customHeight="1">
      <c r="A12" s="38" t="s">
        <v>115</v>
      </c>
      <c r="B12" s="39" t="s">
        <v>116</v>
      </c>
      <c r="C12" s="40">
        <v>179.51</v>
      </c>
      <c r="D12" s="40">
        <v>0</v>
      </c>
      <c r="E12" s="20">
        <v>179.51</v>
      </c>
    </row>
    <row r="13" spans="1:5" ht="22.5" customHeight="1">
      <c r="A13" s="38" t="s">
        <v>117</v>
      </c>
      <c r="B13" s="39" t="s">
        <v>118</v>
      </c>
      <c r="C13" s="40">
        <v>399.24</v>
      </c>
      <c r="D13" s="40">
        <v>0</v>
      </c>
      <c r="E13" s="20">
        <v>399.24</v>
      </c>
    </row>
    <row r="14" spans="1:5" ht="22.5" customHeight="1">
      <c r="A14" s="38" t="s">
        <v>119</v>
      </c>
      <c r="B14" s="39" t="s">
        <v>120</v>
      </c>
      <c r="C14" s="40">
        <v>259.24</v>
      </c>
      <c r="D14" s="40">
        <v>259.24</v>
      </c>
      <c r="E14" s="20">
        <v>0</v>
      </c>
    </row>
    <row r="15" spans="1:5" ht="22.5" customHeight="1">
      <c r="A15" s="38" t="s">
        <v>121</v>
      </c>
      <c r="B15" s="39" t="s">
        <v>122</v>
      </c>
      <c r="C15" s="40">
        <v>259.24</v>
      </c>
      <c r="D15" s="40">
        <v>259.24</v>
      </c>
      <c r="E15" s="20">
        <v>0</v>
      </c>
    </row>
    <row r="16" spans="1:5" ht="22.5" customHeight="1">
      <c r="A16" s="38" t="s">
        <v>123</v>
      </c>
      <c r="B16" s="39" t="s">
        <v>124</v>
      </c>
      <c r="C16" s="40">
        <v>103.25</v>
      </c>
      <c r="D16" s="40">
        <v>103.25</v>
      </c>
      <c r="E16" s="20">
        <v>0</v>
      </c>
    </row>
    <row r="17" spans="1:5" ht="22.5" customHeight="1">
      <c r="A17" s="38" t="s">
        <v>125</v>
      </c>
      <c r="B17" s="39" t="s">
        <v>126</v>
      </c>
      <c r="C17" s="40">
        <v>155.99</v>
      </c>
      <c r="D17" s="40">
        <v>155.99</v>
      </c>
      <c r="E17" s="20">
        <v>0</v>
      </c>
    </row>
    <row r="18" spans="1:5" ht="22.5" customHeight="1">
      <c r="A18" s="38" t="s">
        <v>127</v>
      </c>
      <c r="B18" s="39" t="s">
        <v>128</v>
      </c>
      <c r="C18" s="40">
        <v>153.58</v>
      </c>
      <c r="D18" s="40">
        <v>153.58</v>
      </c>
      <c r="E18" s="20">
        <v>0</v>
      </c>
    </row>
    <row r="19" spans="1:5" ht="22.5" customHeight="1">
      <c r="A19" s="38" t="s">
        <v>129</v>
      </c>
      <c r="B19" s="39" t="s">
        <v>130</v>
      </c>
      <c r="C19" s="40">
        <v>153.58</v>
      </c>
      <c r="D19" s="40">
        <v>153.58</v>
      </c>
      <c r="E19" s="20">
        <v>0</v>
      </c>
    </row>
    <row r="20" spans="1:5" ht="22.5" customHeight="1">
      <c r="A20" s="38" t="s">
        <v>131</v>
      </c>
      <c r="B20" s="39" t="s">
        <v>132</v>
      </c>
      <c r="C20" s="40">
        <v>153.58</v>
      </c>
      <c r="D20" s="40">
        <v>153.58</v>
      </c>
      <c r="E20" s="20">
        <v>0</v>
      </c>
    </row>
    <row r="21" spans="1:5" ht="22.5" customHeight="1">
      <c r="A21" s="38" t="s">
        <v>133</v>
      </c>
      <c r="B21" s="39" t="s">
        <v>134</v>
      </c>
      <c r="C21" s="40">
        <v>116.99</v>
      </c>
      <c r="D21" s="40">
        <v>116.99</v>
      </c>
      <c r="E21" s="20">
        <v>0</v>
      </c>
    </row>
    <row r="22" spans="1:5" ht="22.5" customHeight="1">
      <c r="A22" s="38" t="s">
        <v>135</v>
      </c>
      <c r="B22" s="39" t="s">
        <v>136</v>
      </c>
      <c r="C22" s="40">
        <v>116.99</v>
      </c>
      <c r="D22" s="40">
        <v>116.99</v>
      </c>
      <c r="E22" s="20">
        <v>0</v>
      </c>
    </row>
    <row r="23" spans="1:5" ht="22.5" customHeight="1">
      <c r="A23" s="38" t="s">
        <v>137</v>
      </c>
      <c r="B23" s="39" t="s">
        <v>138</v>
      </c>
      <c r="C23" s="40">
        <v>116.99</v>
      </c>
      <c r="D23" s="40">
        <v>116.99</v>
      </c>
      <c r="E23" s="20">
        <v>0</v>
      </c>
    </row>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E35" sqref="E3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9" t="s">
        <v>143</v>
      </c>
      <c r="B1" s="89"/>
      <c r="C1" s="89"/>
      <c r="D1" s="89"/>
      <c r="E1" s="89"/>
    </row>
    <row r="2" spans="1:5" s="1" customFormat="1" ht="19.5" customHeight="1">
      <c r="A2" s="12" t="s">
        <v>31</v>
      </c>
      <c r="B2" s="13"/>
      <c r="C2" s="14"/>
      <c r="D2" s="23"/>
      <c r="E2" s="24" t="s">
        <v>89</v>
      </c>
    </row>
    <row r="3" spans="1:5" ht="20.25" customHeight="1">
      <c r="A3" s="94" t="s">
        <v>90</v>
      </c>
      <c r="B3" s="93" t="s">
        <v>91</v>
      </c>
      <c r="C3" s="94" t="s">
        <v>140</v>
      </c>
      <c r="D3" s="94"/>
      <c r="E3" s="94"/>
    </row>
    <row r="4" spans="1:5" ht="20.25" customHeight="1">
      <c r="A4" s="94"/>
      <c r="B4" s="93"/>
      <c r="C4" s="28" t="s">
        <v>92</v>
      </c>
      <c r="D4" s="15" t="s">
        <v>144</v>
      </c>
      <c r="E4" s="15" t="s">
        <v>145</v>
      </c>
    </row>
    <row r="5" spans="1:5" ht="20.25" customHeight="1">
      <c r="A5" s="16" t="s">
        <v>100</v>
      </c>
      <c r="B5" s="17" t="s">
        <v>100</v>
      </c>
      <c r="C5" s="17">
        <v>1</v>
      </c>
      <c r="D5" s="18">
        <v>2</v>
      </c>
      <c r="E5" s="19">
        <v>3</v>
      </c>
    </row>
    <row r="6" spans="1:5" s="1" customFormat="1" ht="22.5" customHeight="1">
      <c r="A6" s="5"/>
      <c r="B6" s="29" t="s">
        <v>92</v>
      </c>
      <c r="C6" s="21">
        <f>SUM(D6:E6)</f>
        <v>1925.04</v>
      </c>
      <c r="D6" s="21">
        <f>D7+D36</f>
        <v>1532.32</v>
      </c>
      <c r="E6" s="20">
        <v>392.72</v>
      </c>
    </row>
    <row r="7" spans="1:5" ht="22.5" customHeight="1">
      <c r="A7" s="5" t="s">
        <v>146</v>
      </c>
      <c r="B7" s="29" t="s">
        <v>147</v>
      </c>
      <c r="C7" s="21">
        <v>1430.37</v>
      </c>
      <c r="D7" s="21">
        <v>1430.37</v>
      </c>
      <c r="E7" s="20">
        <v>0</v>
      </c>
    </row>
    <row r="8" spans="1:5" ht="22.5" customHeight="1">
      <c r="A8" s="5" t="s">
        <v>148</v>
      </c>
      <c r="B8" s="29" t="s">
        <v>149</v>
      </c>
      <c r="C8" s="21">
        <v>527.02</v>
      </c>
      <c r="D8" s="21">
        <v>527.02</v>
      </c>
      <c r="E8" s="20">
        <v>0</v>
      </c>
    </row>
    <row r="9" spans="1:5" ht="22.5" customHeight="1">
      <c r="A9" s="5" t="s">
        <v>150</v>
      </c>
      <c r="B9" s="29" t="s">
        <v>151</v>
      </c>
      <c r="C9" s="21">
        <v>339.81</v>
      </c>
      <c r="D9" s="21">
        <v>339.81</v>
      </c>
      <c r="E9" s="20">
        <v>0</v>
      </c>
    </row>
    <row r="10" spans="1:5" ht="22.5" customHeight="1">
      <c r="A10" s="5" t="s">
        <v>152</v>
      </c>
      <c r="B10" s="29" t="s">
        <v>153</v>
      </c>
      <c r="C10" s="21">
        <v>105.09</v>
      </c>
      <c r="D10" s="21">
        <v>105.09</v>
      </c>
      <c r="E10" s="20">
        <v>0</v>
      </c>
    </row>
    <row r="11" spans="1:5" ht="22.5" customHeight="1">
      <c r="A11" s="5" t="s">
        <v>154</v>
      </c>
      <c r="B11" s="29" t="s">
        <v>155</v>
      </c>
      <c r="C11" s="21">
        <v>2.98</v>
      </c>
      <c r="D11" s="21">
        <v>2.98</v>
      </c>
      <c r="E11" s="20">
        <v>0</v>
      </c>
    </row>
    <row r="12" spans="1:5" ht="22.5" customHeight="1">
      <c r="A12" s="5" t="s">
        <v>156</v>
      </c>
      <c r="B12" s="29" t="s">
        <v>157</v>
      </c>
      <c r="C12" s="21">
        <v>155.99</v>
      </c>
      <c r="D12" s="21">
        <v>155.99</v>
      </c>
      <c r="E12" s="20">
        <v>0</v>
      </c>
    </row>
    <row r="13" spans="1:5" ht="22.5" customHeight="1">
      <c r="A13" s="5" t="s">
        <v>158</v>
      </c>
      <c r="B13" s="29" t="s">
        <v>159</v>
      </c>
      <c r="C13" s="21">
        <v>88.98</v>
      </c>
      <c r="D13" s="21">
        <v>88.98</v>
      </c>
      <c r="E13" s="20">
        <v>0</v>
      </c>
    </row>
    <row r="14" spans="1:5" ht="22.5" customHeight="1">
      <c r="A14" s="5" t="s">
        <v>160</v>
      </c>
      <c r="B14" s="29" t="s">
        <v>161</v>
      </c>
      <c r="C14" s="21">
        <v>64.6</v>
      </c>
      <c r="D14" s="21">
        <v>64.6</v>
      </c>
      <c r="E14" s="20">
        <v>0</v>
      </c>
    </row>
    <row r="15" spans="1:5" ht="22.5" customHeight="1">
      <c r="A15" s="5" t="s">
        <v>162</v>
      </c>
      <c r="B15" s="29" t="s">
        <v>163</v>
      </c>
      <c r="C15" s="21">
        <v>4.2</v>
      </c>
      <c r="D15" s="21">
        <v>4.2</v>
      </c>
      <c r="E15" s="20">
        <v>0</v>
      </c>
    </row>
    <row r="16" spans="1:5" ht="22.5" customHeight="1">
      <c r="A16" s="5" t="s">
        <v>164</v>
      </c>
      <c r="B16" s="29" t="s">
        <v>165</v>
      </c>
      <c r="C16" s="21">
        <v>116.99</v>
      </c>
      <c r="D16" s="21">
        <v>116.99</v>
      </c>
      <c r="E16" s="20">
        <v>0</v>
      </c>
    </row>
    <row r="17" spans="1:5" ht="22.5" customHeight="1">
      <c r="A17" s="5" t="s">
        <v>166</v>
      </c>
      <c r="B17" s="29" t="s">
        <v>167</v>
      </c>
      <c r="C17" s="21">
        <v>24.71</v>
      </c>
      <c r="D17" s="21">
        <v>24.71</v>
      </c>
      <c r="E17" s="20">
        <v>0</v>
      </c>
    </row>
    <row r="18" spans="1:5" ht="22.5" customHeight="1">
      <c r="A18" s="5" t="s">
        <v>168</v>
      </c>
      <c r="B18" s="29" t="s">
        <v>169</v>
      </c>
      <c r="C18" s="21">
        <v>392.72</v>
      </c>
      <c r="D18" s="21">
        <v>0</v>
      </c>
      <c r="E18" s="20">
        <v>392.72</v>
      </c>
    </row>
    <row r="19" spans="1:5" ht="22.5" customHeight="1">
      <c r="A19" s="5" t="s">
        <v>170</v>
      </c>
      <c r="B19" s="29" t="s">
        <v>171</v>
      </c>
      <c r="C19" s="21">
        <v>18.55</v>
      </c>
      <c r="D19" s="21">
        <v>0</v>
      </c>
      <c r="E19" s="20">
        <v>18.55</v>
      </c>
    </row>
    <row r="20" spans="1:5" ht="22.5" customHeight="1">
      <c r="A20" s="5" t="s">
        <v>172</v>
      </c>
      <c r="B20" s="29" t="s">
        <v>173</v>
      </c>
      <c r="C20" s="21">
        <v>0.1</v>
      </c>
      <c r="D20" s="21">
        <v>0</v>
      </c>
      <c r="E20" s="20">
        <v>0.1</v>
      </c>
    </row>
    <row r="21" spans="1:5" ht="22.5" customHeight="1">
      <c r="A21" s="5" t="s">
        <v>174</v>
      </c>
      <c r="B21" s="29" t="s">
        <v>175</v>
      </c>
      <c r="C21" s="21">
        <v>0.1</v>
      </c>
      <c r="D21" s="21">
        <v>0</v>
      </c>
      <c r="E21" s="20">
        <v>0.1</v>
      </c>
    </row>
    <row r="22" spans="1:5" ht="22.5" customHeight="1">
      <c r="A22" s="5" t="s">
        <v>176</v>
      </c>
      <c r="B22" s="29" t="s">
        <v>177</v>
      </c>
      <c r="C22" s="21">
        <v>0.1</v>
      </c>
      <c r="D22" s="21">
        <v>0</v>
      </c>
      <c r="E22" s="20">
        <v>0.1</v>
      </c>
    </row>
    <row r="23" spans="1:5" ht="22.5" customHeight="1">
      <c r="A23" s="5" t="s">
        <v>178</v>
      </c>
      <c r="B23" s="29" t="s">
        <v>179</v>
      </c>
      <c r="C23" s="21">
        <v>13</v>
      </c>
      <c r="D23" s="21">
        <v>0</v>
      </c>
      <c r="E23" s="20">
        <v>13</v>
      </c>
    </row>
    <row r="24" spans="1:5" ht="22.5" customHeight="1">
      <c r="A24" s="5" t="s">
        <v>180</v>
      </c>
      <c r="B24" s="29" t="s">
        <v>181</v>
      </c>
      <c r="C24" s="21">
        <v>10.2</v>
      </c>
      <c r="D24" s="21">
        <v>0</v>
      </c>
      <c r="E24" s="20">
        <v>10.2</v>
      </c>
    </row>
    <row r="25" spans="1:5" ht="22.5" customHeight="1">
      <c r="A25" s="5" t="s">
        <v>182</v>
      </c>
      <c r="B25" s="29" t="s">
        <v>183</v>
      </c>
      <c r="C25" s="21">
        <v>0.1</v>
      </c>
      <c r="D25" s="21">
        <v>0</v>
      </c>
      <c r="E25" s="20">
        <v>0.1</v>
      </c>
    </row>
    <row r="26" spans="1:5" ht="22.5" customHeight="1">
      <c r="A26" s="5" t="s">
        <v>184</v>
      </c>
      <c r="B26" s="29" t="s">
        <v>185</v>
      </c>
      <c r="C26" s="21">
        <v>0.5</v>
      </c>
      <c r="D26" s="21">
        <v>0</v>
      </c>
      <c r="E26" s="20">
        <v>0.5</v>
      </c>
    </row>
    <row r="27" spans="1:5" ht="22.5" customHeight="1">
      <c r="A27" s="5" t="s">
        <v>186</v>
      </c>
      <c r="B27" s="29" t="s">
        <v>187</v>
      </c>
      <c r="C27" s="21">
        <v>5.2</v>
      </c>
      <c r="D27" s="21">
        <v>0</v>
      </c>
      <c r="E27" s="20">
        <v>5.2</v>
      </c>
    </row>
    <row r="28" spans="1:5" ht="22.5" customHeight="1">
      <c r="A28" s="5" t="s">
        <v>188</v>
      </c>
      <c r="B28" s="29" t="s">
        <v>189</v>
      </c>
      <c r="C28" s="21">
        <v>2.2</v>
      </c>
      <c r="D28" s="21">
        <v>0</v>
      </c>
      <c r="E28" s="20">
        <v>2.2</v>
      </c>
    </row>
    <row r="29" spans="1:5" ht="22.5" customHeight="1">
      <c r="A29" s="5" t="s">
        <v>190</v>
      </c>
      <c r="B29" s="29" t="s">
        <v>191</v>
      </c>
      <c r="C29" s="21">
        <v>3</v>
      </c>
      <c r="D29" s="21">
        <v>0</v>
      </c>
      <c r="E29" s="20">
        <v>3</v>
      </c>
    </row>
    <row r="30" spans="1:5" ht="22.5" customHeight="1">
      <c r="A30" s="5" t="s">
        <v>192</v>
      </c>
      <c r="B30" s="29" t="s">
        <v>193</v>
      </c>
      <c r="C30" s="21">
        <v>5.1</v>
      </c>
      <c r="D30" s="21">
        <v>0</v>
      </c>
      <c r="E30" s="20">
        <v>5.1</v>
      </c>
    </row>
    <row r="31" spans="1:5" ht="22.5" customHeight="1">
      <c r="A31" s="5" t="s">
        <v>194</v>
      </c>
      <c r="B31" s="29" t="s">
        <v>195</v>
      </c>
      <c r="C31" s="21">
        <v>19.5</v>
      </c>
      <c r="D31" s="21">
        <v>0</v>
      </c>
      <c r="E31" s="20">
        <v>19.5</v>
      </c>
    </row>
    <row r="32" spans="1:5" ht="22.5" customHeight="1">
      <c r="A32" s="5" t="s">
        <v>196</v>
      </c>
      <c r="B32" s="29" t="s">
        <v>197</v>
      </c>
      <c r="C32" s="21">
        <v>40.38</v>
      </c>
      <c r="D32" s="21">
        <v>0</v>
      </c>
      <c r="E32" s="20">
        <v>40.38</v>
      </c>
    </row>
    <row r="33" spans="1:5" ht="22.5" customHeight="1">
      <c r="A33" s="5" t="s">
        <v>198</v>
      </c>
      <c r="B33" s="29" t="s">
        <v>199</v>
      </c>
      <c r="C33" s="21">
        <v>94</v>
      </c>
      <c r="D33" s="21">
        <v>0</v>
      </c>
      <c r="E33" s="20">
        <v>94</v>
      </c>
    </row>
    <row r="34" spans="1:5" ht="22.5" customHeight="1">
      <c r="A34" s="5" t="s">
        <v>200</v>
      </c>
      <c r="B34" s="29" t="s">
        <v>201</v>
      </c>
      <c r="C34" s="21">
        <v>113.69</v>
      </c>
      <c r="D34" s="21">
        <v>0</v>
      </c>
      <c r="E34" s="20">
        <v>113.69</v>
      </c>
    </row>
    <row r="35" spans="1:5" ht="22.5" customHeight="1">
      <c r="A35" s="5" t="s">
        <v>202</v>
      </c>
      <c r="B35" s="29" t="s">
        <v>203</v>
      </c>
      <c r="C35" s="21">
        <v>67</v>
      </c>
      <c r="D35" s="21">
        <v>0</v>
      </c>
      <c r="E35" s="20">
        <v>67</v>
      </c>
    </row>
    <row r="36" spans="1:5" ht="22.5" customHeight="1">
      <c r="A36" s="5" t="s">
        <v>204</v>
      </c>
      <c r="B36" s="29" t="s">
        <v>205</v>
      </c>
      <c r="C36" s="21">
        <f>SUM(C37:C40)</f>
        <v>101.95</v>
      </c>
      <c r="D36" s="21">
        <f>SUM(D37:D40)</f>
        <v>101.95</v>
      </c>
      <c r="E36" s="20">
        <v>0</v>
      </c>
    </row>
    <row r="37" spans="1:5" ht="22.5" customHeight="1">
      <c r="A37" s="5" t="s">
        <v>206</v>
      </c>
      <c r="B37" s="29" t="s">
        <v>207</v>
      </c>
      <c r="C37" s="21">
        <v>27.8</v>
      </c>
      <c r="D37" s="21">
        <v>27.8</v>
      </c>
      <c r="E37" s="20">
        <v>0</v>
      </c>
    </row>
    <row r="38" spans="1:5" ht="22.5" customHeight="1">
      <c r="A38" s="5" t="s">
        <v>208</v>
      </c>
      <c r="B38" s="29" t="s">
        <v>209</v>
      </c>
      <c r="C38" s="21">
        <v>67.2</v>
      </c>
      <c r="D38" s="21">
        <v>67.2</v>
      </c>
      <c r="E38" s="20">
        <v>0</v>
      </c>
    </row>
    <row r="39" spans="1:5" ht="22.5" customHeight="1">
      <c r="A39" s="5" t="s">
        <v>210</v>
      </c>
      <c r="B39" s="29" t="s">
        <v>211</v>
      </c>
      <c r="C39" s="21">
        <v>0.51</v>
      </c>
      <c r="D39" s="21">
        <v>0.51</v>
      </c>
      <c r="E39" s="20">
        <v>0</v>
      </c>
    </row>
    <row r="40" spans="1:5" ht="22.5" customHeight="1">
      <c r="A40" s="5" t="s">
        <v>212</v>
      </c>
      <c r="B40" s="29" t="s">
        <v>213</v>
      </c>
      <c r="C40" s="21">
        <v>6.44</v>
      </c>
      <c r="D40" s="21">
        <v>6.44</v>
      </c>
      <c r="E40" s="20">
        <v>0</v>
      </c>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2020-01-22T02:39:25Z</dcterms:created>
  <dcterms:modified xsi:type="dcterms:W3CDTF">2020-12-25T07:07:02Z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2052-11.1.0.9339</vt:lpwstr>
  </property>
</Properties>
</file>