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辖区及市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<sst xmlns="http://schemas.openxmlformats.org/spreadsheetml/2006/main" count="50" uniqueCount="50">
  <si>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单位</t>
  </si>
  <si>
    <t>合计</t>
  </si>
  <si>
    <t>公共卫生专项（湘财社指〔2019〕9号、12号）</t>
  </si>
  <si>
    <t>疾控专项（湘财社指〔2019〕10号）</t>
  </si>
  <si>
    <t>人才培养（湘财社指〔2019〕11号、23号）</t>
  </si>
  <si>
    <t>尘肺病救治（湘财社指〔2019〕21号）</t>
  </si>
  <si>
    <t>独生子女保健费</t>
  </si>
  <si>
    <t>计生目标考核奖励</t>
  </si>
  <si>
    <t>降消项目</t>
  </si>
  <si>
    <t>预防艾滋病母婴传播</t>
  </si>
  <si>
    <t>爱心助孕</t>
  </si>
  <si>
    <t>卫生监督综合</t>
  </si>
  <si>
    <t>血吸虫病综合治理项目经费</t>
  </si>
  <si>
    <t>血吸虫病防治经费</t>
  </si>
  <si>
    <t>干部保健</t>
  </si>
  <si>
    <t>中医专项</t>
  </si>
  <si>
    <t>免疫规划</t>
  </si>
  <si>
    <t>疾病控制</t>
  </si>
  <si>
    <t>职业病防治</t>
  </si>
  <si>
    <t>225高层次人才培养</t>
  </si>
  <si>
    <t>卫生科研</t>
  </si>
  <si>
    <t>住院医师规培专项</t>
  </si>
  <si>
    <t>助理全科医师培训</t>
  </si>
  <si>
    <t>省补助尘肺病农民工基本医疗救助资金</t>
  </si>
  <si>
    <t>市卫生健康委</t>
  </si>
  <si>
    <t>市第四人民医院</t>
  </si>
  <si>
    <t>市中心医院</t>
  </si>
  <si>
    <t>资阳区</t>
  </si>
  <si>
    <t>赫山区</t>
  </si>
  <si>
    <t>高新区</t>
  </si>
  <si>
    <t>大通湖区</t>
  </si>
  <si>
    <t>计生专项（湘财社指〔2019〕6号）</t>
  </si>
  <si>
    <t>市妇幼保健院</t>
  </si>
  <si>
    <t>益阳医学高等专科学校</t>
  </si>
  <si>
    <t>市疾病预防控制中心</t>
  </si>
  <si>
    <t>益阳医专附属医院</t>
  </si>
  <si>
    <t>附件：</t>
  </si>
  <si>
    <t>农村改水改厕</t>
  </si>
  <si>
    <t>桃江县</t>
  </si>
  <si>
    <t>安化县</t>
  </si>
  <si>
    <t>血吸虫病综合治理项目明细</t>
  </si>
  <si>
    <r>
      <t>农村改厕2</t>
    </r>
    <r>
      <rPr>
        <sz val="11"/>
        <rFont val="宋体"/>
        <family val="0"/>
      </rPr>
      <t>0万</t>
    </r>
  </si>
  <si>
    <r>
      <t>农村改厕8万，渔民集散地码头建设</t>
    </r>
    <r>
      <rPr>
        <sz val="11"/>
        <rFont val="宋体"/>
        <family val="0"/>
      </rPr>
      <t>80万</t>
    </r>
  </si>
  <si>
    <t>家畜淘汰补助50万，农村改厕44.8万，水上渔船卫生设施改进118万，血防机构能力建设200万（机构房屋改扩建50万，血防专科医院转地方150万）</t>
  </si>
  <si>
    <r>
      <t>妇幼健康专项（湘财社指[2019</t>
    </r>
    <r>
      <rPr>
        <sz val="11"/>
        <rFont val="宋体"/>
        <family val="0"/>
      </rPr>
      <t>]</t>
    </r>
    <r>
      <rPr>
        <sz val="11"/>
        <rFont val="宋体"/>
        <family val="0"/>
      </rPr>
      <t>8号）</t>
    </r>
  </si>
  <si>
    <t xml:space="preserve">      单位:万元</t>
  </si>
  <si>
    <t>2019年省补助卫生健康等项目经费分配表</t>
  </si>
  <si>
    <t>合   计</t>
  </si>
  <si>
    <t>市第一中医医院</t>
  </si>
  <si>
    <t>市卫生计生综合监督执法局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</si>
</sst>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24.625" style="0" customWidth="1"/>
    <col min="2" max="2" width="10.25390625" style="0" customWidth="1"/>
    <col min="3" max="4" width="7.50390625" style="0" customWidth="1"/>
    <col min="5" max="5" width="6.25390625" style="0" customWidth="1"/>
    <col min="6" max="6" width="7.375" style="0" customWidth="1"/>
    <col min="7" max="7" width="6.75390625" style="0" customWidth="1"/>
    <col min="8" max="8" width="6.625" style="0" customWidth="1"/>
    <col min="9" max="9" width="7.125" style="0" customWidth="1"/>
    <col min="10" max="10" width="7.625" style="0" customWidth="1"/>
    <col min="11" max="11" width="6.00390625" style="0" customWidth="1"/>
    <col min="12" max="12" width="6.25390625" style="0" customWidth="1"/>
    <col min="13" max="13" width="6.125" style="0" customWidth="1"/>
    <col min="14" max="14" width="8.375" style="0" customWidth="1"/>
    <col min="15" max="15" width="6.375" style="0" customWidth="1"/>
    <col min="16" max="16" width="6.625" style="0" customWidth="1"/>
    <col min="17" max="17" width="6.375" style="0" customWidth="1"/>
    <col min="18" max="18" width="5.875" style="0" customWidth="1"/>
    <col min="19" max="19" width="6.75390625" style="0" customWidth="1"/>
    <col min="20" max="20" width="6.625" style="0" customWidth="1"/>
    <col min="21" max="21" width="12.00390625" style="0" customWidth="1"/>
    <col min="22" max="22" width="26.625" style="0" customWidth="1"/>
  </cols>
  <sheetData>
    <row r="1" ht="14.25">
      <c r="A1" t="s">
        <v>36</v>
      </c>
    </row>
    <row r="2" spans="1:21" ht="25.5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5:22" ht="18.75" customHeight="1"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9" t="s">
        <v>45</v>
      </c>
    </row>
    <row r="4" spans="1:22" s="1" customFormat="1" ht="48.75" customHeight="1">
      <c r="A4" s="15" t="s">
        <v>0</v>
      </c>
      <c r="B4" s="15" t="s">
        <v>1</v>
      </c>
      <c r="C4" s="15" t="s">
        <v>31</v>
      </c>
      <c r="D4" s="15"/>
      <c r="E4" s="18" t="s">
        <v>44</v>
      </c>
      <c r="F4" s="19"/>
      <c r="G4" s="19"/>
      <c r="H4" s="20" t="s">
        <v>2</v>
      </c>
      <c r="I4" s="19"/>
      <c r="J4" s="19"/>
      <c r="K4" s="19"/>
      <c r="L4" s="21"/>
      <c r="M4" s="15" t="s">
        <v>3</v>
      </c>
      <c r="N4" s="15"/>
      <c r="O4" s="15"/>
      <c r="P4" s="15"/>
      <c r="Q4" s="20" t="s">
        <v>4</v>
      </c>
      <c r="R4" s="19"/>
      <c r="S4" s="19"/>
      <c r="T4" s="21"/>
      <c r="U4" s="4" t="s">
        <v>5</v>
      </c>
      <c r="V4" s="13" t="s">
        <v>40</v>
      </c>
    </row>
    <row r="5" spans="1:22" s="2" customFormat="1" ht="68.25" customHeight="1">
      <c r="A5" s="15"/>
      <c r="B5" s="15"/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37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14"/>
    </row>
    <row r="6" spans="1:22" s="2" customFormat="1" ht="30" customHeight="1">
      <c r="A6" s="4" t="s">
        <v>47</v>
      </c>
      <c r="B6" s="4">
        <f>SUM(B7:B21)</f>
        <v>1438.23</v>
      </c>
      <c r="C6" s="4">
        <f aca="true" t="shared" si="0" ref="C6:T6">SUM(C7:C19)</f>
        <v>44.019999999999996</v>
      </c>
      <c r="D6" s="4">
        <f t="shared" si="0"/>
        <v>38</v>
      </c>
      <c r="E6" s="4">
        <f t="shared" si="0"/>
        <v>5.5</v>
      </c>
      <c r="F6" s="4">
        <f t="shared" si="0"/>
        <v>15</v>
      </c>
      <c r="G6" s="4">
        <f t="shared" si="0"/>
        <v>81.46</v>
      </c>
      <c r="H6" s="4">
        <f t="shared" si="0"/>
        <v>9</v>
      </c>
      <c r="I6" s="4">
        <f t="shared" si="0"/>
        <v>520.8</v>
      </c>
      <c r="J6" s="4">
        <f t="shared" si="0"/>
        <v>224</v>
      </c>
      <c r="K6" s="4">
        <f t="shared" si="0"/>
        <v>2.4</v>
      </c>
      <c r="L6" s="4">
        <f t="shared" si="0"/>
        <v>107</v>
      </c>
      <c r="M6" s="4">
        <f t="shared" si="0"/>
        <v>23</v>
      </c>
      <c r="N6" s="4">
        <f t="shared" si="0"/>
        <v>34.519999999999996</v>
      </c>
      <c r="O6" s="4">
        <f t="shared" si="0"/>
        <v>7</v>
      </c>
      <c r="P6" s="4">
        <f t="shared" si="0"/>
        <v>5</v>
      </c>
      <c r="Q6" s="4">
        <f t="shared" si="0"/>
        <v>1</v>
      </c>
      <c r="R6" s="4">
        <f t="shared" si="0"/>
        <v>7</v>
      </c>
      <c r="S6" s="4">
        <f t="shared" si="0"/>
        <v>155.5</v>
      </c>
      <c r="T6" s="4">
        <f t="shared" si="0"/>
        <v>33.5</v>
      </c>
      <c r="U6" s="4">
        <f>SUM(U7:U21)</f>
        <v>124.53</v>
      </c>
      <c r="V6" s="6"/>
    </row>
    <row r="7" spans="1:22" s="2" customFormat="1" ht="27.75" customHeight="1">
      <c r="A7" s="4" t="s">
        <v>24</v>
      </c>
      <c r="B7" s="4">
        <f>SUM(C7:U7)</f>
        <v>49.4</v>
      </c>
      <c r="C7" s="4"/>
      <c r="D7" s="4">
        <v>13</v>
      </c>
      <c r="E7" s="6"/>
      <c r="F7" s="4"/>
      <c r="G7" s="4"/>
      <c r="H7" s="4">
        <v>6</v>
      </c>
      <c r="I7" s="6"/>
      <c r="J7" s="4">
        <v>28</v>
      </c>
      <c r="K7" s="4">
        <v>2.4</v>
      </c>
      <c r="L7" s="4"/>
      <c r="M7" s="4"/>
      <c r="N7" s="4"/>
      <c r="O7" s="4"/>
      <c r="P7" s="4"/>
      <c r="Q7" s="4"/>
      <c r="R7" s="4"/>
      <c r="S7" s="4"/>
      <c r="T7" s="4"/>
      <c r="U7" s="4"/>
      <c r="V7" s="6"/>
    </row>
    <row r="8" spans="1:22" s="2" customFormat="1" ht="27.75" customHeight="1">
      <c r="A8" s="4" t="s">
        <v>49</v>
      </c>
      <c r="B8" s="4">
        <f>SUM(C8:U8)</f>
        <v>3</v>
      </c>
      <c r="C8" s="4"/>
      <c r="D8" s="4"/>
      <c r="F8" s="12"/>
      <c r="G8" s="12"/>
      <c r="H8" s="12">
        <v>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</row>
    <row r="9" spans="1:22" s="2" customFormat="1" ht="27.75" customHeight="1">
      <c r="A9" s="4" t="s">
        <v>32</v>
      </c>
      <c r="B9" s="4">
        <f>SUM(C9:U9)</f>
        <v>96.46</v>
      </c>
      <c r="C9" s="4"/>
      <c r="D9" s="4"/>
      <c r="E9" s="4"/>
      <c r="F9" s="4">
        <v>15</v>
      </c>
      <c r="G9" s="4">
        <v>81.46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</row>
    <row r="10" spans="1:22" s="2" customFormat="1" ht="27.75" customHeight="1">
      <c r="A10" s="4" t="s">
        <v>48</v>
      </c>
      <c r="B10" s="4">
        <f>SUM(C10:U10)</f>
        <v>67.5</v>
      </c>
      <c r="C10" s="4"/>
      <c r="D10" s="4"/>
      <c r="E10" s="4"/>
      <c r="F10" s="4"/>
      <c r="G10" s="4"/>
      <c r="H10" s="4"/>
      <c r="I10" s="4"/>
      <c r="J10" s="4"/>
      <c r="K10" s="4"/>
      <c r="L10" s="4">
        <v>60</v>
      </c>
      <c r="M10" s="4"/>
      <c r="N10" s="4"/>
      <c r="O10" s="4"/>
      <c r="P10" s="4"/>
      <c r="Q10" s="4"/>
      <c r="R10" s="4"/>
      <c r="S10" s="4">
        <v>6.5</v>
      </c>
      <c r="T10" s="4">
        <v>1</v>
      </c>
      <c r="U10" s="4"/>
      <c r="V10" s="6"/>
    </row>
    <row r="11" spans="1:22" s="2" customFormat="1" ht="27.75" customHeight="1">
      <c r="A11" s="4" t="s">
        <v>33</v>
      </c>
      <c r="B11" s="4">
        <v>4</v>
      </c>
      <c r="C11" s="4"/>
      <c r="D11" s="4"/>
      <c r="E11" s="4"/>
      <c r="F11" s="4"/>
      <c r="G11" s="4"/>
      <c r="H11" s="4"/>
      <c r="I11" s="4"/>
      <c r="J11" s="4"/>
      <c r="K11" s="4"/>
      <c r="L11" s="4">
        <v>4</v>
      </c>
      <c r="M11" s="4"/>
      <c r="N11" s="4"/>
      <c r="O11" s="4"/>
      <c r="P11" s="4"/>
      <c r="Q11" s="4"/>
      <c r="R11" s="4"/>
      <c r="S11" s="4"/>
      <c r="T11" s="4"/>
      <c r="U11" s="4"/>
      <c r="V11" s="6"/>
    </row>
    <row r="12" spans="1:22" s="2" customFormat="1" ht="27.75" customHeight="1">
      <c r="A12" s="4" t="s">
        <v>34</v>
      </c>
      <c r="B12" s="4">
        <f>SUM(C12:U12)</f>
        <v>32.519999999999996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11</v>
      </c>
      <c r="N12" s="4">
        <v>14.52</v>
      </c>
      <c r="O12" s="4">
        <v>7</v>
      </c>
      <c r="P12" s="4"/>
      <c r="Q12" s="4"/>
      <c r="R12" s="4"/>
      <c r="S12" s="4"/>
      <c r="T12" s="4"/>
      <c r="U12" s="4"/>
      <c r="V12" s="6"/>
    </row>
    <row r="13" spans="1:22" s="2" customFormat="1" ht="27.75" customHeight="1">
      <c r="A13" s="4" t="s">
        <v>25</v>
      </c>
      <c r="B13" s="4">
        <v>38.18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10</v>
      </c>
      <c r="O13" s="4"/>
      <c r="P13" s="4"/>
      <c r="Q13" s="4"/>
      <c r="R13" s="4"/>
      <c r="S13" s="4"/>
      <c r="T13" s="4"/>
      <c r="U13" s="4">
        <v>28.18</v>
      </c>
      <c r="V13" s="6"/>
    </row>
    <row r="14" spans="1:22" s="2" customFormat="1" ht="27.75" customHeight="1">
      <c r="A14" s="4" t="s">
        <v>26</v>
      </c>
      <c r="B14" s="4">
        <f>SUM(C14:U14)</f>
        <v>157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</v>
      </c>
      <c r="R14" s="4">
        <v>7</v>
      </c>
      <c r="S14" s="4">
        <v>149</v>
      </c>
      <c r="T14" s="4"/>
      <c r="U14" s="4"/>
      <c r="V14" s="6"/>
    </row>
    <row r="15" spans="1:22" s="2" customFormat="1" ht="27.75" customHeight="1">
      <c r="A15" s="4" t="s">
        <v>35</v>
      </c>
      <c r="B15" s="4">
        <v>32.5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T15" s="4">
        <v>32.5</v>
      </c>
      <c r="U15" s="4"/>
      <c r="V15" s="6"/>
    </row>
    <row r="16" spans="1:22" s="2" customFormat="1" ht="70.5" customHeight="1">
      <c r="A16" s="4" t="s">
        <v>27</v>
      </c>
      <c r="B16" s="4">
        <f>SUM(C16:U16)</f>
        <v>569.28</v>
      </c>
      <c r="C16" s="4">
        <v>15.77</v>
      </c>
      <c r="D16" s="4">
        <v>5</v>
      </c>
      <c r="E16" s="4">
        <v>1.71</v>
      </c>
      <c r="F16" s="4"/>
      <c r="G16" s="4"/>
      <c r="H16" s="4"/>
      <c r="I16" s="5">
        <v>412.8</v>
      </c>
      <c r="J16" s="5">
        <v>87</v>
      </c>
      <c r="K16" s="4"/>
      <c r="L16" s="4">
        <v>33</v>
      </c>
      <c r="M16" s="4">
        <v>4</v>
      </c>
      <c r="N16" s="4">
        <v>5</v>
      </c>
      <c r="O16" s="4"/>
      <c r="P16" s="4">
        <v>5</v>
      </c>
      <c r="Q16" s="4"/>
      <c r="R16" s="4"/>
      <c r="S16" s="4"/>
      <c r="T16" s="4"/>
      <c r="U16" s="4"/>
      <c r="V16" s="7" t="s">
        <v>43</v>
      </c>
    </row>
    <row r="17" spans="1:22" s="2" customFormat="1" ht="27.75" customHeight="1">
      <c r="A17" s="4" t="s">
        <v>28</v>
      </c>
      <c r="B17" s="4">
        <f>SUM(C17:U17)</f>
        <v>154.82</v>
      </c>
      <c r="C17" s="4">
        <v>16.45</v>
      </c>
      <c r="D17" s="4">
        <v>10</v>
      </c>
      <c r="E17" s="4">
        <v>3.37</v>
      </c>
      <c r="F17" s="4"/>
      <c r="G17" s="4"/>
      <c r="H17" s="4"/>
      <c r="I17" s="4">
        <v>20</v>
      </c>
      <c r="J17" s="4">
        <v>82</v>
      </c>
      <c r="K17" s="4"/>
      <c r="L17" s="4">
        <v>10</v>
      </c>
      <c r="M17" s="4">
        <v>8</v>
      </c>
      <c r="N17" s="4">
        <v>5</v>
      </c>
      <c r="O17" s="4"/>
      <c r="P17" s="4"/>
      <c r="Q17" s="4"/>
      <c r="R17" s="4"/>
      <c r="S17" s="4"/>
      <c r="T17" s="4"/>
      <c r="U17" s="4"/>
      <c r="V17" s="7" t="s">
        <v>41</v>
      </c>
    </row>
    <row r="18" spans="1:22" s="2" customFormat="1" ht="27.75" customHeight="1">
      <c r="A18" s="4" t="s">
        <v>29</v>
      </c>
      <c r="B18" s="4">
        <v>2.46</v>
      </c>
      <c r="C18" s="4">
        <v>2.46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/>
    </row>
    <row r="19" spans="1:22" s="2" customFormat="1" ht="27.75" customHeight="1">
      <c r="A19" s="4" t="s">
        <v>30</v>
      </c>
      <c r="B19" s="4">
        <f>SUM(C19:U19)</f>
        <v>134.76</v>
      </c>
      <c r="C19" s="4">
        <v>9.34</v>
      </c>
      <c r="D19" s="4">
        <v>10</v>
      </c>
      <c r="E19" s="4">
        <v>0.42</v>
      </c>
      <c r="F19" s="4"/>
      <c r="G19" s="4"/>
      <c r="H19" s="4"/>
      <c r="I19" s="4">
        <v>88</v>
      </c>
      <c r="J19" s="4">
        <v>27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7" t="s">
        <v>42</v>
      </c>
    </row>
    <row r="20" spans="1:22" s="3" customFormat="1" ht="27.75" customHeight="1">
      <c r="A20" s="4" t="s">
        <v>38</v>
      </c>
      <c r="B20" s="4">
        <f>SUM(C20:U20)</f>
        <v>13.63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4">
        <v>13.63</v>
      </c>
      <c r="V20" s="10"/>
    </row>
    <row r="21" spans="1:22" s="3" customFormat="1" ht="27.75" customHeight="1">
      <c r="A21" s="4" t="s">
        <v>39</v>
      </c>
      <c r="B21" s="4">
        <f>SUM(C21:U21)</f>
        <v>82.72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>
        <v>82.72</v>
      </c>
      <c r="V21" s="10"/>
    </row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</sheetData>
  <sheetProtection/>
  <mergeCells count="10">
    <mergeCell ref="V4:V5"/>
    <mergeCell ref="A4:A5"/>
    <mergeCell ref="B4:B5"/>
    <mergeCell ref="A2:U2"/>
    <mergeCell ref="E3:U3"/>
    <mergeCell ref="C4:D4"/>
    <mergeCell ref="E4:G4"/>
    <mergeCell ref="H4:L4"/>
    <mergeCell ref="M4:P4"/>
    <mergeCell ref="Q4:T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2019-04-24T07:40:53Z</cp:lastPrinted>
  <dcterms:created xsi:type="dcterms:W3CDTF">2019-04-15T03:40:09Z</dcterms:created>
  <dcterms:modified xsi:type="dcterms:W3CDTF">2019-07-12T03:40:32Z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