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<sst xmlns="http://schemas.openxmlformats.org/spreadsheetml/2006/main" count="36" uniqueCount="36">
  <si>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附件</t>
  </si>
  <si>
    <r>
      <t>2018年第三批就业补助资金分配表</t>
    </r>
    <r>
      <rPr>
        <sz val="16"/>
        <rFont val="方正小标宋简体"/>
        <family val="0"/>
      </rPr>
      <t>（总表不下发）</t>
    </r>
  </si>
  <si>
    <t>金额单位：万元</t>
  </si>
  <si>
    <t>单位</t>
  </si>
  <si>
    <t>科目/项目名称</t>
  </si>
  <si>
    <t>一</t>
  </si>
  <si>
    <t>二</t>
  </si>
  <si>
    <t>三</t>
  </si>
  <si>
    <t>四</t>
  </si>
  <si>
    <t>五</t>
  </si>
  <si>
    <t>六</t>
  </si>
  <si>
    <t>七</t>
  </si>
  <si>
    <t>八</t>
  </si>
  <si>
    <t>总计</t>
  </si>
  <si>
    <t>就业创业服务补助/2018年全市就业扶贫专项补助</t>
  </si>
  <si>
    <t>高技能人才培养补助/益阳职院高技能实训基地建设补助</t>
  </si>
  <si>
    <t>高技能人才培养补助</t>
  </si>
  <si>
    <t>创新创业带动就业扶持资金/全市创业创新大赛</t>
  </si>
  <si>
    <t>就业创业服务补助/“益阳市劳动力信息管理系统”开发与维护</t>
  </si>
  <si>
    <t>就业创业服务补助/中国劳动保障报、人才就业社保信息报征订</t>
  </si>
  <si>
    <t>社会保险补贴</t>
  </si>
  <si>
    <t>就业创业服务补助/春风行动等大型就业服务活动</t>
  </si>
  <si>
    <t>第八届全国数控技能大赛湖南选拔赛集训</t>
  </si>
  <si>
    <t>全市家政服务业技能竞赛</t>
  </si>
  <si>
    <t>2017年灵活就业养保补贴(2018年4月-6月申报)</t>
  </si>
  <si>
    <t>2018年灵活就业医保补贴(2018年4月-6月申报)</t>
  </si>
  <si>
    <t>赫山区</t>
  </si>
  <si>
    <t>资阳区</t>
  </si>
  <si>
    <t>南县</t>
  </si>
  <si>
    <t>沅江市</t>
  </si>
  <si>
    <t>桃江县</t>
  </si>
  <si>
    <t>安化县</t>
  </si>
  <si>
    <t>益阳职业技术学院</t>
  </si>
  <si>
    <t>市就业服务管理局</t>
  </si>
  <si>
    <t>市人力资源和社会保障局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</si>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</sst>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方正仿宋_GBK"/>
      <family val="0"/>
    </font>
    <font>
      <sz val="18"/>
      <name val="方正小标宋简体"/>
      <family val="0"/>
    </font>
    <font>
      <sz val="10"/>
      <name val="方正仿宋_GBK"/>
      <family val="0"/>
    </font>
    <font>
      <sz val="11"/>
      <name val="方正仿宋_GBK"/>
      <family val="0"/>
    </font>
    <font>
      <sz val="12"/>
      <name val="方正仿宋_GBK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4">
      <selection activeCell="I13" sqref="I13"/>
    </sheetView>
  </sheetViews>
  <sheetFormatPr defaultColWidth="9.00390625" defaultRowHeight="14.25"/>
  <cols>
    <col min="1" max="1" width="21.25390625" style="2" customWidth="1"/>
    <col min="2" max="2" width="9.50390625" style="3" customWidth="1"/>
    <col min="3" max="3" width="10.125" style="3" customWidth="1"/>
    <col min="4" max="4" width="9.625" style="3" customWidth="1"/>
    <col min="5" max="5" width="7.75390625" style="3" customWidth="1"/>
    <col min="6" max="6" width="9.50390625" style="3" customWidth="1"/>
    <col min="7" max="7" width="10.75390625" style="3" customWidth="1"/>
    <col min="8" max="8" width="11.125" style="3" customWidth="1"/>
    <col min="9" max="9" width="10.50390625" style="3" customWidth="1"/>
    <col min="10" max="10" width="10.25390625" style="3" customWidth="1"/>
    <col min="11" max="11" width="9.125" style="0" customWidth="1"/>
    <col min="12" max="12" width="9.375" style="0" customWidth="1"/>
  </cols>
  <sheetData>
    <row r="1" ht="20.25">
      <c r="A1" s="4" t="s">
        <v>0</v>
      </c>
    </row>
    <row r="2" spans="1:12" ht="22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1:12" ht="19.5" customHeight="1">
      <c r="K3" s="22" t="s">
        <v>2</v>
      </c>
      <c r="L3" s="22"/>
    </row>
    <row r="4" spans="1:12" ht="26.25" customHeight="1">
      <c r="A4" s="17" t="s">
        <v>3</v>
      </c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1.75" customHeight="1">
      <c r="A5" s="17"/>
      <c r="B5" s="6" t="s">
        <v>5</v>
      </c>
      <c r="C5" s="6" t="s">
        <v>6</v>
      </c>
      <c r="D5" s="24" t="s">
        <v>7</v>
      </c>
      <c r="E5" s="25"/>
      <c r="F5" s="6" t="s">
        <v>8</v>
      </c>
      <c r="G5" s="6" t="s">
        <v>9</v>
      </c>
      <c r="H5" s="6" t="s">
        <v>10</v>
      </c>
      <c r="I5" s="24" t="s">
        <v>11</v>
      </c>
      <c r="J5" s="25"/>
      <c r="K5" s="6" t="s">
        <v>12</v>
      </c>
      <c r="L5" s="18" t="s">
        <v>13</v>
      </c>
    </row>
    <row r="6" spans="1:12" s="1" customFormat="1" ht="18" customHeight="1">
      <c r="A6" s="17"/>
      <c r="B6" s="17" t="s">
        <v>14</v>
      </c>
      <c r="C6" s="17" t="s">
        <v>15</v>
      </c>
      <c r="D6" s="15" t="s">
        <v>16</v>
      </c>
      <c r="E6" s="16"/>
      <c r="F6" s="17" t="s">
        <v>17</v>
      </c>
      <c r="G6" s="18" t="s">
        <v>18</v>
      </c>
      <c r="H6" s="17" t="s">
        <v>19</v>
      </c>
      <c r="I6" s="17" t="s">
        <v>20</v>
      </c>
      <c r="J6" s="17"/>
      <c r="K6" s="17" t="s">
        <v>21</v>
      </c>
      <c r="L6" s="20"/>
    </row>
    <row r="7" spans="1:12" s="1" customFormat="1" ht="50.25" customHeight="1">
      <c r="A7" s="17"/>
      <c r="B7" s="17"/>
      <c r="C7" s="17"/>
      <c r="D7" s="5" t="s">
        <v>22</v>
      </c>
      <c r="E7" s="7" t="s">
        <v>23</v>
      </c>
      <c r="F7" s="17"/>
      <c r="G7" s="19"/>
      <c r="H7" s="17"/>
      <c r="I7" s="5" t="s">
        <v>24</v>
      </c>
      <c r="J7" s="5" t="s">
        <v>25</v>
      </c>
      <c r="K7" s="17"/>
      <c r="L7" s="19"/>
    </row>
    <row r="8" spans="1:12" ht="21.75" customHeight="1">
      <c r="A8" s="8" t="s">
        <v>26</v>
      </c>
      <c r="B8" s="9">
        <v>20</v>
      </c>
      <c r="C8" s="10"/>
      <c r="D8" s="10"/>
      <c r="E8" s="10"/>
      <c r="F8" s="10"/>
      <c r="G8" s="10"/>
      <c r="H8" s="10"/>
      <c r="I8" s="10"/>
      <c r="J8" s="10"/>
      <c r="K8" s="14"/>
      <c r="L8" s="14">
        <f>SUM(B8:K8)</f>
        <v>20</v>
      </c>
    </row>
    <row r="9" spans="1:12" ht="21.75" customHeight="1">
      <c r="A9" s="8" t="s">
        <v>27</v>
      </c>
      <c r="B9" s="9">
        <v>7</v>
      </c>
      <c r="C9" s="10"/>
      <c r="D9" s="10"/>
      <c r="E9" s="10"/>
      <c r="F9" s="10"/>
      <c r="G9" s="10"/>
      <c r="H9" s="10"/>
      <c r="I9" s="10"/>
      <c r="J9" s="10"/>
      <c r="K9" s="14"/>
      <c r="L9" s="14">
        <f aca="true" t="shared" si="0" ref="L9:L16">SUM(B9:K9)</f>
        <v>7</v>
      </c>
    </row>
    <row r="10" spans="1:12" ht="21.75" customHeight="1">
      <c r="A10" s="8" t="s">
        <v>28</v>
      </c>
      <c r="B10" s="9">
        <v>5</v>
      </c>
      <c r="C10" s="10"/>
      <c r="D10" s="10"/>
      <c r="E10" s="10"/>
      <c r="F10" s="10"/>
      <c r="G10" s="10"/>
      <c r="H10" s="10"/>
      <c r="I10" s="10"/>
      <c r="J10" s="10"/>
      <c r="K10" s="14"/>
      <c r="L10" s="14">
        <f t="shared" si="0"/>
        <v>5</v>
      </c>
    </row>
    <row r="11" spans="1:12" ht="21.75" customHeight="1">
      <c r="A11" s="8" t="s">
        <v>29</v>
      </c>
      <c r="B11" s="9">
        <v>5</v>
      </c>
      <c r="C11" s="10"/>
      <c r="D11" s="10"/>
      <c r="E11" s="10"/>
      <c r="F11" s="10"/>
      <c r="G11" s="10"/>
      <c r="H11" s="10"/>
      <c r="I11" s="10"/>
      <c r="J11" s="10"/>
      <c r="K11" s="14"/>
      <c r="L11" s="14">
        <f t="shared" si="0"/>
        <v>5</v>
      </c>
    </row>
    <row r="12" spans="1:12" ht="21.75" customHeight="1">
      <c r="A12" s="8" t="s">
        <v>30</v>
      </c>
      <c r="B12" s="9">
        <v>5</v>
      </c>
      <c r="C12" s="10"/>
      <c r="D12" s="10"/>
      <c r="E12" s="10"/>
      <c r="F12" s="10"/>
      <c r="G12" s="10"/>
      <c r="H12" s="10"/>
      <c r="I12" s="10"/>
      <c r="J12" s="10"/>
      <c r="K12" s="14"/>
      <c r="L12" s="14">
        <f t="shared" si="0"/>
        <v>5</v>
      </c>
    </row>
    <row r="13" spans="1:12" ht="21.75" customHeight="1">
      <c r="A13" s="8" t="s">
        <v>31</v>
      </c>
      <c r="B13" s="9">
        <v>120</v>
      </c>
      <c r="C13" s="10"/>
      <c r="D13" s="10"/>
      <c r="E13" s="10"/>
      <c r="F13" s="10"/>
      <c r="G13" s="10"/>
      <c r="H13" s="10"/>
      <c r="I13" s="10"/>
      <c r="J13" s="10"/>
      <c r="K13" s="14"/>
      <c r="L13" s="14">
        <f t="shared" si="0"/>
        <v>120</v>
      </c>
    </row>
    <row r="14" spans="1:12" ht="21.75" customHeight="1">
      <c r="A14" s="11" t="s">
        <v>32</v>
      </c>
      <c r="B14" s="10"/>
      <c r="C14" s="10">
        <v>100</v>
      </c>
      <c r="D14" s="10"/>
      <c r="E14" s="10"/>
      <c r="F14" s="10"/>
      <c r="G14" s="10"/>
      <c r="H14" s="10"/>
      <c r="I14" s="10"/>
      <c r="J14" s="10"/>
      <c r="K14" s="14"/>
      <c r="L14" s="14">
        <f t="shared" si="0"/>
        <v>100</v>
      </c>
    </row>
    <row r="15" spans="1:12" ht="21.75" customHeight="1">
      <c r="A15" s="8" t="s">
        <v>33</v>
      </c>
      <c r="B15" s="10"/>
      <c r="C15" s="10"/>
      <c r="D15" s="10"/>
      <c r="E15" s="10">
        <v>25.89</v>
      </c>
      <c r="F15" s="10">
        <v>96</v>
      </c>
      <c r="G15" s="10">
        <v>26.1</v>
      </c>
      <c r="H15" s="10"/>
      <c r="I15" s="10"/>
      <c r="J15" s="10"/>
      <c r="K15" s="14"/>
      <c r="L15" s="14">
        <f t="shared" si="0"/>
        <v>147.99</v>
      </c>
    </row>
    <row r="16" spans="1:12" ht="21.75" customHeight="1">
      <c r="A16" s="8" t="s">
        <v>34</v>
      </c>
      <c r="B16" s="10"/>
      <c r="C16" s="10"/>
      <c r="D16" s="12">
        <v>4</v>
      </c>
      <c r="E16" s="10"/>
      <c r="F16" s="10"/>
      <c r="G16" s="10"/>
      <c r="H16" s="10">
        <v>25.36</v>
      </c>
      <c r="I16" s="10">
        <v>112.61</v>
      </c>
      <c r="J16" s="10">
        <v>105.39</v>
      </c>
      <c r="K16" s="14">
        <v>155</v>
      </c>
      <c r="L16" s="14">
        <f t="shared" si="0"/>
        <v>402.36</v>
      </c>
    </row>
    <row r="17" spans="1:12" ht="21.75" customHeight="1">
      <c r="A17" s="13" t="s">
        <v>35</v>
      </c>
      <c r="B17" s="10">
        <f>SUM(B8:B16)</f>
        <v>162</v>
      </c>
      <c r="C17" s="10">
        <f>SUM(C8:C16)</f>
        <v>100</v>
      </c>
      <c r="D17" s="12">
        <f>SUM(D8:D16)</f>
        <v>4</v>
      </c>
      <c r="E17" s="10">
        <f aca="true" t="shared" si="1" ref="E17:L17">SUM(E8:E16)</f>
        <v>25.89</v>
      </c>
      <c r="F17" s="10">
        <f t="shared" si="1"/>
        <v>96</v>
      </c>
      <c r="G17" s="10">
        <f t="shared" si="1"/>
        <v>26.1</v>
      </c>
      <c r="H17" s="10">
        <f t="shared" si="1"/>
        <v>25.36</v>
      </c>
      <c r="I17" s="10">
        <f t="shared" si="1"/>
        <v>112.61</v>
      </c>
      <c r="J17" s="10">
        <f t="shared" si="1"/>
        <v>105.39</v>
      </c>
      <c r="K17" s="10">
        <f t="shared" si="1"/>
        <v>155</v>
      </c>
      <c r="L17" s="10">
        <f t="shared" si="1"/>
        <v>812.35</v>
      </c>
    </row>
  </sheetData>
  <sheetProtection/>
  <mergeCells count="15">
    <mergeCell ref="K6:K7"/>
    <mergeCell ref="L5:L7"/>
    <mergeCell ref="A2:L2"/>
    <mergeCell ref="K3:L3"/>
    <mergeCell ref="B4:L4"/>
    <mergeCell ref="D5:E5"/>
    <mergeCell ref="I5:J5"/>
    <mergeCell ref="D6:E6"/>
    <mergeCell ref="I6:J6"/>
    <mergeCell ref="A4:A7"/>
    <mergeCell ref="B6:B7"/>
    <mergeCell ref="C6:C7"/>
    <mergeCell ref="F6:F7"/>
    <mergeCell ref="G6:G7"/>
    <mergeCell ref="H6:H7"/>
  </mergeCells>
  <printOptions/>
  <pageMargins left="0.45" right="0.27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2018-08-24T00:59:03Z</cp:lastPrinted>
  <dcterms:created xsi:type="dcterms:W3CDTF">2018-06-19T03:32:05Z</dcterms:created>
  <dcterms:modified xsi:type="dcterms:W3CDTF">2018-08-24T01:17:06Z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