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5"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'收入总表'!$A$1:$K$17</definedName>
    <definedName name="_xlnm.Print_Area" localSheetId="2">'收支总表'!$A$1:$D$35</definedName>
    <definedName name="_xlnm.Print_Area" localSheetId="10">'一般公共预算“三公”经费支出表'!$A$1:$K$7</definedName>
    <definedName name="_xlnm.Print_Area" localSheetId="8">'一般公共预算基本支出表（横向）'!$A$1:$AI$18</definedName>
    <definedName name="_xlnm.Print_Area" localSheetId="7">'一般公共预算基本支出表（纵向）'!$A$1:$E$35</definedName>
    <definedName name="_xlnm.Print_Area" localSheetId="6">'一般公共预算支出表'!$A$1:$E$17</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'支出总表'!$A$1:$E$17</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<sst xmlns="http://schemas.openxmlformats.org/spreadsheetml/2006/main" count="403" uniqueCount="225">
  <si>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</si>
  <si>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</si>
  <si>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</si>
  <si>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</si>
  <si>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</si>
  <si>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</si>
  <si>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</si>
  <si>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</si>
  <si>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</si>
  <si>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</si>
  <si>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</si>
  <si>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</si>
  <si>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</si>
  <si>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</si>
  <si>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</si>
  <si>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</si>
  <si>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</si>
  <si>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</si>
  <si>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</si>
  <si>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</si>
  <si>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</si>
  <si>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</si>
  <si>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</si>
  <si>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</si>
  <si>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</si>
  <si>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</si>
  <si>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</si>
  <si>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</si>
  <si>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</si>
  <si>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</si>
  <si>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</si>
  <si>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</si>
  <si>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</si>
  <si>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</si>
  <si>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</si>
  <si>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</si>
  <si>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</si>
  <si>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</si>
  <si>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</si>
  <si>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</si>
  <si>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</si>
  <si>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</si>
  <si>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</si>
  <si>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</si>
  <si>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</si>
  <si>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</si>
  <si>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</si>
  <si>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</si>
  <si>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</si>
  <si>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</si>
  <si>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</si>
  <si>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</si>
  <si>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</si>
  <si>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</si>
  <si>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</si>
  <si>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</si>
  <si>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</si>
  <si>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</si>
  <si>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</si>
  <si>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</si>
  <si>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</si>
  <si>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</si>
  <si>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</si>
  <si>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</si>
  <si>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</si>
  <si>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</si>
  <si>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</si>
  <si>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</si>
  <si>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</si>
  <si>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</si>
  <si>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</si>
  <si>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</si>
  <si>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</si>
  <si>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</si>
  <si>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</si>
  <si>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</si>
  <si>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</si>
  <si>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</si>
  <si>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</si>
  <si>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</si>
  <si>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</si>
  <si>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</si>
  <si>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</si>
  <si>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</si>
  <si>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</si>
  <si>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</si>
  <si>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</si>
  <si>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</si>
  <si>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</si>
  <si>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</si>
  <si>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</si>
  <si>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</si>
  <si>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</si>
  <si>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</si>
  <si>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</si>
  <si>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</si>
  <si>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</si>
  <si>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</si>
  <si>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</si>
  <si>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</si>
  <si>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</si>
  <si>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</si>
  <si>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</si>
  <si>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</si>
  <si>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</si>
  <si>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</si>
  <si>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</si>
  <si>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</si>
  <si>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</si>
  <si>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</si>
  <si>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</si>
  <si>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</si>
  <si>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</si>
  <si>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</si>
  <si>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</si>
  <si>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</si>
  <si>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</si>
  <si>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</si>
  <si>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</si>
  <si>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</si>
  <si>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</si>
  <si>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</si>
  <si>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</si>
  <si>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</si>
  <si>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</si>
  <si>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</si>
  <si>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</si>
  <si>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</si>
  <si>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</si>
  <si>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</si>
  <si>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</si>
  <si>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</si>
  <si>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</si>
  <si>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</si>
  <si>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</si>
  <si>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市人力资源和社会保障局（含监察．信息）</t>
  </si>
  <si>
    <t>单位名称：市人力资源和社会保障局（含监察．信息）</t>
  </si>
  <si>
    <t>社会保障和就业支出</t>
  </si>
  <si>
    <t xml:space="preserve">  人力资源和社会保障管理事务</t>
  </si>
  <si>
    <t xml:space="preserve">    行政运行（人力资源和社会保障管理事务）</t>
  </si>
  <si>
    <t>医疗卫生与计划生育支出</t>
  </si>
  <si>
    <t xml:space="preserve">  医疗卫生与计划生育管理事务</t>
  </si>
  <si>
    <t xml:space="preserve">    行政运行（医疗卫生管理事务）</t>
  </si>
  <si>
    <t xml:space="preserve">  行政事业单位医疗</t>
  </si>
  <si>
    <t xml:space="preserve">    公务员医疗补助</t>
  </si>
  <si>
    <t>住房保障支出</t>
  </si>
  <si>
    <t xml:space="preserve">  住房改革支出</t>
  </si>
  <si>
    <t xml:space="preserve">    住房公积金</t>
  </si>
  <si>
    <t>208</t>
  </si>
  <si>
    <t xml:space="preserve">  20801</t>
  </si>
  <si>
    <t xml:space="preserve">    2080101</t>
  </si>
  <si>
    <t>210</t>
  </si>
  <si>
    <t xml:space="preserve">  21001</t>
  </si>
  <si>
    <t xml:space="preserve">    2100101</t>
  </si>
  <si>
    <t xml:space="preserve">  21011</t>
  </si>
  <si>
    <t xml:space="preserve">    2101103</t>
  </si>
  <si>
    <t>221</t>
  </si>
  <si>
    <t xml:space="preserve">  22102</t>
  </si>
  <si>
    <t xml:space="preserve">    2210201</t>
  </si>
  <si>
    <t>单位名称：市人力资源和社会保障局（含监察．信息）</t>
  </si>
  <si>
    <t>单位名称：市人力资源和社会保障局（含监察．信息）</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</si>
  <si>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</si>
  <si>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</si>
  <si>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</si>
  <si>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</si>
  <si>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</si>
  <si>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</si>
  <si>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</si>
  <si>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</si>
  <si>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</si>
  <si>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</si>
  <si>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</si>
  <si>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</si>
  <si>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</si>
  <si>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</si>
  <si>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</si>
  <si>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</si>
  <si>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</si>
  <si>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</si>
  <si>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</si>
  <si>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</si>
  <si>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</si>
  <si>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</si>
  <si>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</si>
  <si>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</si>
  <si>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</si>
  <si>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</si>
  <si>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</si>
  <si>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</si>
  <si>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</si>
  <si>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</si>
  <si>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</si>
  <si>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</si>
  <si>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</si>
  <si>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</si>
  <si>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</si>
  <si>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</si>
  <si>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</si>
  <si>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</si>
  <si>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</si>
  <si>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</si>
  <si>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30211</t>
  </si>
  <si>
    <t xml:space="preserve">  30212</t>
  </si>
  <si>
    <t xml:space="preserve">  30213</t>
  </si>
  <si>
    <t xml:space="preserve">  30214</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</si>
  <si>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</si>
  <si>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</si>
  <si>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</si>
  <si>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</si>
  <si>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</si>
  <si>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</si>
  <si>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</si>
  <si>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</si>
  <si>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</si>
  <si>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30301</t>
  </si>
  <si>
    <t xml:space="preserve">  30302</t>
  </si>
  <si>
    <t xml:space="preserve">  30305</t>
  </si>
  <si>
    <r>
      <t xml:space="preserve">一、部门主要职责职能及机构设置情况  </t>
    </r>
    <r>
      <rPr>
        <b/>
        <sz val="8"/>
        <rFont val="宋体"/>
        <family val="0"/>
      </rPr>
      <t xml:space="preserve">1、职能职责
益阳市人力资源和社会保障局主要职责：
（一）贯彻执行有关人力资源和社会保障方针政策和法律法规，拟订全市人力资源和社会保障事业发展规划和年度工作计划并组织实施；对全市人力资源和社会保障工作进行综合管理、监督指导、协调服务。
（二）负责全市人力资源开发综合管理。
（三）负责促进就业工作。
（四）统筹建立覆盖城乡的社会保障体系。
（五）负责全市就业、失业、社会保险基金预测预警和信息引导，拟订应对预案，实施预防、调节和控制，保持就业形势稳定和社会保险基金总体收支平衡。
（六）负责全市机关企事业单位工资收入分配综合管理。
（七）负责全市机关事业单位人事宏观管理。
（八）负责全市外国专家综合管理和引进国外智力工作。
（九）会同有关部门拟订和落实全市军队转业干部安置政策和安置计划；负责军队转业干部教育培训工作；组织拟订和落实部分企业军队转业干部解困政策，配合有关部门做好维稳工作；负责自主择业军队转业干部管理服务工作。
（十）负责行政机关公务员综合管理；执行有关人员调配政策和特殊人员安置政策；组织实施政府奖励制度，综合管理全市行政奖励表彰工作；承办以市人民政府名义任免工作人员有关工作；负责行政机关公务员和参照公务员法管理单位工作人员的考核、惩戒管理工作。
（十一）会同有关部门拟订农民工工作综合性政策和规划，推动农民工相关政策的落实，协调解决重点难点问题，维护农民工合法权益。
（十二）统筹实施劳动、人事争议调解仲裁制度；执行劳动关系政策，完善劳动关系协调机制；监督落实消除非法使用童工政策和女工、未成年工的特殊劳动保护政策；组织实施劳动监察，协调劳动者维权工作，依法查处重大案件。
（十三）会同有关部门组织实施政府绩效评估工作，完善政府绩效评估的方法和指标体系，提出奖惩建议。
（十四）承办市人民政府交办的其他事项。
2、机构设置
益阳市人力资源和社会保障局局机关核定编制110个，共有在职干职工123人，离休3人，退休67人。局机关内设行政科室21个，纪检（监察）机构按有关规定设置。局机关直属单位8个，其中副处级事业单位1个：市人力资源市场管理中心，正科级事业单位7个：市劳动监察局、市人力资源和社会保障统计信息中心、市人力资源考试院、市职业技能鉴定中心、市人力资源培训中心、市人民武装干部培训中心、市人力资源和社会保障局高新区分局。
</t>
    </r>
  </si>
  <si>
    <r>
      <t xml:space="preserve">五、政府采购安排情况说明   </t>
    </r>
    <r>
      <rPr>
        <b/>
        <sz val="8"/>
        <rFont val="宋体"/>
        <family val="0"/>
      </rPr>
      <t>2018年益阳市人力资源和社会保障局政府采购预算总额0万元。</t>
    </r>
  </si>
  <si>
    <r>
      <t xml:space="preserve">六、名词解释  </t>
    </r>
    <r>
      <rPr>
        <b/>
        <sz val="8"/>
        <rFont val="宋体"/>
        <family val="0"/>
      </rPr>
      <t xml:space="preserve">一、财政拨款收入：指中央财政当年拨付的资金。 
二、事业收入：指事业单位开展专业业务活动及辅助活动所取得的收入。如：中国财政杂志社的刊物发行收入，中国注册会计师协会、中国资产评估协会、中国国债协会、中国会计学会收取的会费收入等。 
三、经营收入：指事业单位在专业业务活动及其辅助活动之外开展非独立核算经营活动取得的收入。如：中国财政杂志社广告收入等。 
四、其他收入：指除上述“财政拨款收入” 、 “事业收入” 、“经营收入”等以外的收入。主要是按规定动用的售房收入、存款利息收入等。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
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</si>
  <si>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r>
      <t xml:space="preserve">四、机关运行经费安排情况说明                                                                             </t>
    </r>
    <r>
      <rPr>
        <b/>
        <sz val="8"/>
        <rFont val="宋体"/>
        <family val="0"/>
      </rPr>
      <t>2018年局机关、市人力资源市场管理中心、市劳动监察局、市人力资源和社会保障统计信息中心、市人力资源考试院、市职业技能鉴定中心、市人力资源培训中心、市人民武装干部培训中心、市人力资源和社会保障局高新区分局等9  家行政事业单位的机关运行经费当年一般公共预算拨款304.03万元，比2017年预算增加132.23万元，上升76.97 %。主要原因为：1、2018年我单位因取消多项收费，年初无财政专户拨款预算，公用经费均由公共财政拨款预算。2、2018年人员增加及工资增长导致公用经费和工会经费、福利费的增长。</t>
    </r>
  </si>
  <si>
    <r>
      <t xml:space="preserve">二、包括本部门预算和所属单位预算在内的汇总预算情况                                                        </t>
    </r>
    <r>
      <rPr>
        <b/>
        <sz val="8"/>
        <rFont val="宋体"/>
        <family val="0"/>
      </rPr>
      <t xml:space="preserve">2018年部门预算包括本级预算和所属单位预算在内的汇总情况。收入既包括一般公共预算收入，又包括事业单位经营服务等收入。支出既包括保障局机关及局属事业单位基本运行的经费，也包括公务员面试专项、劳动保障监察执法专项、流动人员人事档案管理经费、企业军转干部解困领导小组办公室专项经费等专项经费。
（一）收入预算，2018年年初预算数2072.33万元，为一般公共预算拨款。收入较去年增加302.92万元，主要是因为：1、2018年人员增加及工资增长导致公共预算拨款增加；2、新增社会保障信息数据运行维护费等专项收入。
（二）支出预算，2018年年初预算数2072.33万元，其中，社会保障和就业支出1855.21万元，医疗卫生与计划生育支出114.05万元，住房保障支出103.07万元。支出较去年增加172.01万元，主要是因为人员增加及工资增长导致人员经费和公用经费增加。
</t>
    </r>
  </si>
  <si>
    <r>
      <t xml:space="preserve">三、预算收支增减变化情况说明                                                                            </t>
    </r>
    <r>
      <rPr>
        <b/>
        <sz val="8"/>
        <rFont val="宋体"/>
        <family val="0"/>
      </rPr>
      <t xml:space="preserve">
（一）收入预算，2018年年初预算数2072.33万元，为一般公共预算拨款。收入较去年增加302.92万元，主要是因为：1、2018年人员增加及工资增长导致公共预算拨款增加；2、新增社会保障信息数据运行维护费等专项收入。
（二）支出预算，2018年年初预算数2072.33万元，其中，社会保障和就业支出1855.21万元，医疗卫生与计划生育支出114.05万元，住房保障支出103.07万元。支出较去年增加172.01万元，主要是因为人员增加及工资增长导致人员经费和公用经费增加。
</t>
    </r>
  </si>
  <si>
    <t>公车改革，公务用车运行费减少；厉行节约，公务接待费减秒。</t>
  </si>
  <si>
    <t>本单位无政府性基金预算支出。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</si>
</sst>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4"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5"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192"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left" vertical="center" wrapText="1"/>
      <protection/>
    </xf>
    <xf numFmtId="192" fontId="4" fillId="33" borderId="15" xfId="0" applyNumberFormat="1" applyFont="1" applyFill="1" applyBorder="1" applyAlignment="1" applyProtection="1">
      <alignment horizontal="left" vertical="center" wrapText="1"/>
      <protection/>
    </xf>
    <xf numFmtId="2" fontId="4" fillId="33" borderId="15"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shrinkToFit="1"/>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9"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B5" sqref="B5"/>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6" t="s">
        <v>88</v>
      </c>
      <c r="B1" s="96"/>
      <c r="C1" s="96"/>
      <c r="D1" s="96"/>
      <c r="E1" s="96"/>
    </row>
    <row r="2" spans="1:5" s="64" customFormat="1" ht="19.5" customHeight="1">
      <c r="A2" s="74" t="s">
        <v>136</v>
      </c>
      <c r="B2" s="75"/>
      <c r="C2" s="76"/>
      <c r="D2" s="77"/>
      <c r="E2" s="78" t="s">
        <v>66</v>
      </c>
    </row>
    <row r="3" spans="1:5" ht="30" customHeight="1">
      <c r="A3" s="98" t="s">
        <v>133</v>
      </c>
      <c r="B3" s="97" t="s">
        <v>37</v>
      </c>
      <c r="C3" s="97" t="s">
        <v>117</v>
      </c>
      <c r="D3" s="97"/>
      <c r="E3" s="97"/>
    </row>
    <row r="4" spans="1:5" ht="30" customHeight="1">
      <c r="A4" s="98"/>
      <c r="B4" s="99"/>
      <c r="C4" s="41" t="s">
        <v>28</v>
      </c>
      <c r="D4" s="22" t="s">
        <v>9</v>
      </c>
      <c r="E4" s="22" t="s">
        <v>77</v>
      </c>
    </row>
    <row r="5" spans="1:5" ht="19.5" customHeight="1">
      <c r="A5" s="44" t="s">
        <v>85</v>
      </c>
      <c r="B5" s="45" t="s">
        <v>85</v>
      </c>
      <c r="C5" s="45">
        <v>1</v>
      </c>
      <c r="D5" s="42">
        <v>2</v>
      </c>
      <c r="E5" s="46">
        <v>3</v>
      </c>
    </row>
    <row r="6" spans="1:5" s="64" customFormat="1" ht="23.25" customHeight="1">
      <c r="A6" s="66"/>
      <c r="B6" s="67"/>
      <c r="C6" s="51"/>
      <c r="D6" s="51"/>
      <c r="E6" s="68"/>
    </row>
    <row r="7" spans="1:6" ht="19.5" customHeight="1">
      <c r="A7" s="12" t="s">
        <v>224</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6" t="s">
        <v>35</v>
      </c>
      <c r="B1" s="96"/>
      <c r="C1" s="96"/>
      <c r="D1" s="96"/>
      <c r="E1" s="96"/>
      <c r="F1" s="96"/>
      <c r="G1" s="96"/>
      <c r="H1" s="96"/>
      <c r="I1" s="96"/>
      <c r="J1" s="96"/>
      <c r="K1" s="96"/>
    </row>
    <row r="2" spans="1:11" ht="19.5" customHeight="1">
      <c r="A2" s="79" t="s">
        <v>136</v>
      </c>
      <c r="B2" s="12"/>
      <c r="F2" s="38"/>
      <c r="G2" s="7"/>
      <c r="H2" s="10"/>
      <c r="I2" s="8"/>
      <c r="K2" s="9" t="s">
        <v>66</v>
      </c>
    </row>
    <row r="3" spans="1:11" ht="12" customHeight="1">
      <c r="A3" s="98" t="s">
        <v>75</v>
      </c>
      <c r="B3" s="98"/>
      <c r="C3" s="98"/>
      <c r="D3" s="98"/>
      <c r="E3" s="98"/>
      <c r="F3" s="98" t="s">
        <v>97</v>
      </c>
      <c r="G3" s="98"/>
      <c r="H3" s="98"/>
      <c r="I3" s="98"/>
      <c r="J3" s="98"/>
      <c r="K3" s="98" t="s">
        <v>94</v>
      </c>
    </row>
    <row r="4" spans="1:11" ht="12" customHeight="1">
      <c r="A4" s="98"/>
      <c r="B4" s="98"/>
      <c r="C4" s="98"/>
      <c r="D4" s="98"/>
      <c r="E4" s="98"/>
      <c r="F4" s="98"/>
      <c r="G4" s="98"/>
      <c r="H4" s="98"/>
      <c r="I4" s="98"/>
      <c r="J4" s="98"/>
      <c r="K4" s="98"/>
    </row>
    <row r="5" spans="1:11" ht="25.5" customHeight="1">
      <c r="A5" s="44" t="s">
        <v>28</v>
      </c>
      <c r="B5" s="45" t="s">
        <v>64</v>
      </c>
      <c r="C5" s="45" t="s">
        <v>24</v>
      </c>
      <c r="D5" s="42" t="s">
        <v>105</v>
      </c>
      <c r="E5" s="46" t="s">
        <v>126</v>
      </c>
      <c r="F5" s="44" t="s">
        <v>28</v>
      </c>
      <c r="G5" s="45" t="s">
        <v>64</v>
      </c>
      <c r="H5" s="45" t="s">
        <v>24</v>
      </c>
      <c r="I5" s="42" t="s">
        <v>105</v>
      </c>
      <c r="J5" s="46" t="s">
        <v>126</v>
      </c>
      <c r="K5" s="98"/>
    </row>
    <row r="6" spans="1:11" ht="17.25" customHeight="1">
      <c r="A6" s="46">
        <v>1</v>
      </c>
      <c r="B6" s="46">
        <v>2</v>
      </c>
      <c r="C6" s="46">
        <v>3</v>
      </c>
      <c r="D6" s="46">
        <v>4</v>
      </c>
      <c r="E6" s="46">
        <v>5</v>
      </c>
      <c r="F6" s="46">
        <v>6</v>
      </c>
      <c r="G6" s="46">
        <v>7</v>
      </c>
      <c r="H6" s="46">
        <v>8</v>
      </c>
      <c r="I6" s="46">
        <v>9</v>
      </c>
      <c r="J6" s="46">
        <v>10</v>
      </c>
      <c r="K6" s="98"/>
    </row>
    <row r="7" spans="1:11" s="64" customFormat="1" ht="22.5" customHeight="1">
      <c r="A7" s="68">
        <v>162</v>
      </c>
      <c r="B7" s="68">
        <v>100</v>
      </c>
      <c r="C7" s="68">
        <v>0</v>
      </c>
      <c r="D7" s="68">
        <v>52</v>
      </c>
      <c r="E7" s="68">
        <v>10</v>
      </c>
      <c r="F7" s="51">
        <v>140</v>
      </c>
      <c r="G7" s="51">
        <v>90</v>
      </c>
      <c r="H7" s="51">
        <v>0</v>
      </c>
      <c r="I7" s="51">
        <v>40</v>
      </c>
      <c r="J7" s="68">
        <v>10</v>
      </c>
      <c r="K7" s="85" t="s">
        <v>223</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6" t="s">
        <v>30</v>
      </c>
      <c r="B1" s="96"/>
      <c r="C1" s="96"/>
      <c r="D1" s="96"/>
      <c r="E1" s="96"/>
      <c r="F1" s="96"/>
      <c r="G1" s="96"/>
      <c r="H1" s="96"/>
      <c r="I1" s="96"/>
      <c r="J1" s="96"/>
      <c r="K1" s="96"/>
      <c r="L1" s="96"/>
      <c r="M1" s="96"/>
      <c r="N1" s="96"/>
      <c r="O1" s="96"/>
      <c r="P1" s="96"/>
      <c r="Q1" s="96"/>
    </row>
    <row r="2" ht="25.5" customHeight="1">
      <c r="Q2" s="82" t="s">
        <v>66</v>
      </c>
    </row>
    <row r="3" spans="1:17" ht="28.5" customHeight="1">
      <c r="A3" s="105" t="s">
        <v>99</v>
      </c>
      <c r="B3" s="105" t="s">
        <v>42</v>
      </c>
      <c r="C3" s="105" t="s">
        <v>131</v>
      </c>
      <c r="D3" s="105" t="s">
        <v>4</v>
      </c>
      <c r="E3" s="105"/>
      <c r="F3" s="105"/>
      <c r="G3" s="105"/>
      <c r="H3" s="105"/>
      <c r="I3" s="105"/>
      <c r="J3" s="105"/>
      <c r="K3" s="105"/>
      <c r="L3" s="105"/>
      <c r="M3" s="105"/>
      <c r="N3" s="105"/>
      <c r="O3" s="105"/>
      <c r="P3" s="105"/>
      <c r="Q3" s="105"/>
    </row>
    <row r="4" spans="1:17" ht="28.5" customHeight="1">
      <c r="A4" s="105"/>
      <c r="B4" s="105"/>
      <c r="C4" s="105"/>
      <c r="D4" s="105" t="s">
        <v>102</v>
      </c>
      <c r="E4" s="105" t="s">
        <v>79</v>
      </c>
      <c r="F4" s="105"/>
      <c r="G4" s="105"/>
      <c r="H4" s="105" t="s">
        <v>44</v>
      </c>
      <c r="I4" s="105" t="s">
        <v>111</v>
      </c>
      <c r="J4" s="105" t="s">
        <v>82</v>
      </c>
      <c r="K4" s="105"/>
      <c r="L4" s="105"/>
      <c r="M4" s="105"/>
      <c r="N4" s="105"/>
      <c r="O4" s="105"/>
      <c r="P4" s="105"/>
      <c r="Q4" s="105"/>
    </row>
    <row r="5" spans="1:17" ht="26.25" customHeight="1">
      <c r="A5" s="105"/>
      <c r="B5" s="105"/>
      <c r="C5" s="105"/>
      <c r="D5" s="105"/>
      <c r="E5" s="105"/>
      <c r="F5" s="105"/>
      <c r="G5" s="105"/>
      <c r="H5" s="105"/>
      <c r="I5" s="105"/>
      <c r="J5" s="105" t="s">
        <v>48</v>
      </c>
      <c r="K5" s="105" t="s">
        <v>11</v>
      </c>
      <c r="L5" s="105" t="s">
        <v>29</v>
      </c>
      <c r="M5" s="105" t="s">
        <v>47</v>
      </c>
      <c r="N5" s="105"/>
      <c r="O5" s="105"/>
      <c r="P5" s="105"/>
      <c r="Q5" s="105"/>
    </row>
    <row r="6" spans="1:17" ht="68.25" customHeight="1">
      <c r="A6" s="105"/>
      <c r="B6" s="105"/>
      <c r="C6" s="105"/>
      <c r="D6" s="105"/>
      <c r="E6" s="34" t="s">
        <v>72</v>
      </c>
      <c r="F6" s="34" t="s">
        <v>95</v>
      </c>
      <c r="G6" s="34" t="s">
        <v>129</v>
      </c>
      <c r="H6" s="105"/>
      <c r="I6" s="105"/>
      <c r="J6" s="105"/>
      <c r="K6" s="105"/>
      <c r="L6" s="105"/>
      <c r="M6" s="34" t="s">
        <v>72</v>
      </c>
      <c r="N6" s="34" t="s">
        <v>39</v>
      </c>
      <c r="O6" s="34" t="s">
        <v>91</v>
      </c>
      <c r="P6" s="34" t="s">
        <v>45</v>
      </c>
      <c r="Q6" s="34" t="s">
        <v>83</v>
      </c>
    </row>
    <row r="7" spans="1:17" ht="20.25" customHeight="1">
      <c r="A7" s="83" t="s">
        <v>85</v>
      </c>
      <c r="B7" s="84" t="s">
        <v>85</v>
      </c>
      <c r="C7" s="84">
        <v>1</v>
      </c>
      <c r="D7" s="84">
        <v>2</v>
      </c>
      <c r="E7" s="84">
        <v>3</v>
      </c>
      <c r="F7" s="84">
        <v>4</v>
      </c>
      <c r="G7" s="84">
        <v>5</v>
      </c>
      <c r="H7" s="84">
        <v>6</v>
      </c>
      <c r="I7" s="84">
        <v>7</v>
      </c>
      <c r="J7" s="84">
        <v>8</v>
      </c>
      <c r="K7" s="83">
        <v>9</v>
      </c>
      <c r="L7" s="83">
        <v>10</v>
      </c>
      <c r="M7" s="83">
        <v>11</v>
      </c>
      <c r="N7" s="83">
        <v>12</v>
      </c>
      <c r="O7" s="83">
        <v>13</v>
      </c>
      <c r="P7" s="83">
        <v>14</v>
      </c>
      <c r="Q7" s="35">
        <v>15</v>
      </c>
    </row>
    <row r="8" spans="1:17" s="64" customFormat="1" ht="23.25" customHeight="1">
      <c r="A8" s="66"/>
      <c r="B8" s="66"/>
      <c r="C8" s="80"/>
      <c r="D8" s="81"/>
      <c r="E8" s="81"/>
      <c r="F8" s="81"/>
      <c r="G8" s="81"/>
      <c r="H8" s="81"/>
      <c r="I8" s="81"/>
      <c r="J8" s="81"/>
      <c r="K8" s="81"/>
      <c r="L8" s="81"/>
      <c r="M8" s="81"/>
      <c r="N8" s="81"/>
      <c r="O8" s="81"/>
      <c r="P8" s="81"/>
      <c r="Q8" s="81"/>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K5:K6"/>
    <mergeCell ref="L5:L6"/>
    <mergeCell ref="M5:Q5"/>
    <mergeCell ref="J4:Q4"/>
    <mergeCell ref="D3:Q3"/>
    <mergeCell ref="A1:Q1"/>
    <mergeCell ref="H4:H6"/>
    <mergeCell ref="I4:I6"/>
    <mergeCell ref="A3:A6"/>
    <mergeCell ref="B3:B6"/>
    <mergeCell ref="C3:C6"/>
    <mergeCell ref="D4:D6"/>
    <mergeCell ref="E4:G5"/>
    <mergeCell ref="J5:J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V16"/>
  <sheetViews>
    <sheetView showGridLines="0" showZeros="0" zoomScalePageLayoutView="0" workbookViewId="0" topLeftCell="A1">
      <selection activeCell="B10" sqref="B10:V10"/>
    </sheetView>
  </sheetViews>
  <sheetFormatPr defaultColWidth="9.16015625" defaultRowHeight="12.75" customHeight="1"/>
  <sheetData>
    <row r="3" spans="2:12" ht="64.5" customHeight="1">
      <c r="B3" s="88" t="s">
        <v>20</v>
      </c>
      <c r="C3" s="88"/>
      <c r="D3" s="88"/>
      <c r="E3" s="88"/>
      <c r="F3" s="88"/>
      <c r="G3" s="88"/>
      <c r="H3" s="88"/>
      <c r="I3" s="88"/>
      <c r="J3" s="88"/>
      <c r="K3" s="88"/>
      <c r="L3" s="88"/>
    </row>
    <row r="6" spans="2:22" ht="255" customHeight="1">
      <c r="B6" s="89" t="s">
        <v>217</v>
      </c>
      <c r="C6" s="89"/>
      <c r="D6" s="89"/>
      <c r="E6" s="89"/>
      <c r="F6" s="89"/>
      <c r="G6" s="89"/>
      <c r="H6" s="89"/>
      <c r="I6" s="89"/>
      <c r="J6" s="89"/>
      <c r="K6" s="89"/>
      <c r="L6" s="89"/>
      <c r="M6" s="89"/>
      <c r="N6" s="89"/>
      <c r="O6" s="89"/>
      <c r="P6" s="89"/>
      <c r="Q6" s="89"/>
      <c r="R6" s="89"/>
      <c r="S6" s="89"/>
      <c r="T6" s="89"/>
      <c r="U6" s="89"/>
      <c r="V6" s="89"/>
    </row>
    <row r="8" spans="2:22" ht="82.5" customHeight="1">
      <c r="B8" s="90" t="s">
        <v>221</v>
      </c>
      <c r="C8" s="91"/>
      <c r="D8" s="91"/>
      <c r="E8" s="91"/>
      <c r="F8" s="91"/>
      <c r="G8" s="91"/>
      <c r="H8" s="91"/>
      <c r="I8" s="91"/>
      <c r="J8" s="91"/>
      <c r="K8" s="91"/>
      <c r="L8" s="91"/>
      <c r="M8" s="91"/>
      <c r="N8" s="91"/>
      <c r="O8" s="91"/>
      <c r="P8" s="91"/>
      <c r="Q8" s="91"/>
      <c r="R8" s="91"/>
      <c r="S8" s="91"/>
      <c r="T8" s="91"/>
      <c r="U8" s="91"/>
      <c r="V8" s="91"/>
    </row>
    <row r="10" spans="2:22" ht="66.75" customHeight="1">
      <c r="B10" s="90" t="s">
        <v>222</v>
      </c>
      <c r="C10" s="87"/>
      <c r="D10" s="87"/>
      <c r="E10" s="87"/>
      <c r="F10" s="87"/>
      <c r="G10" s="87"/>
      <c r="H10" s="87"/>
      <c r="I10" s="87"/>
      <c r="J10" s="87"/>
      <c r="K10" s="87"/>
      <c r="L10" s="87"/>
      <c r="M10" s="87"/>
      <c r="N10" s="87"/>
      <c r="O10" s="87"/>
      <c r="P10" s="87"/>
      <c r="Q10" s="87"/>
      <c r="R10" s="87"/>
      <c r="S10" s="87"/>
      <c r="T10" s="87"/>
      <c r="U10" s="87"/>
      <c r="V10" s="87"/>
    </row>
    <row r="12" spans="2:22" ht="56.25" customHeight="1">
      <c r="B12" s="90" t="s">
        <v>220</v>
      </c>
      <c r="C12" s="87"/>
      <c r="D12" s="87"/>
      <c r="E12" s="87"/>
      <c r="F12" s="87"/>
      <c r="G12" s="87"/>
      <c r="H12" s="87"/>
      <c r="I12" s="87"/>
      <c r="J12" s="87"/>
      <c r="K12" s="87"/>
      <c r="L12" s="87"/>
      <c r="M12" s="87"/>
      <c r="N12" s="87"/>
      <c r="O12" s="87"/>
      <c r="P12" s="87"/>
      <c r="Q12" s="87"/>
      <c r="R12" s="87"/>
      <c r="S12" s="87"/>
      <c r="T12" s="87"/>
      <c r="U12" s="87"/>
      <c r="V12" s="87"/>
    </row>
    <row r="14" spans="2:22" ht="27" customHeight="1">
      <c r="B14" s="92" t="s">
        <v>218</v>
      </c>
      <c r="C14" s="92"/>
      <c r="D14" s="92"/>
      <c r="E14" s="92"/>
      <c r="F14" s="92"/>
      <c r="G14" s="92"/>
      <c r="H14" s="92"/>
      <c r="I14" s="92"/>
      <c r="J14" s="92"/>
      <c r="K14" s="92"/>
      <c r="L14" s="92"/>
      <c r="M14" s="92"/>
      <c r="N14" s="92"/>
      <c r="O14" s="92"/>
      <c r="P14" s="92"/>
      <c r="Q14" s="92"/>
      <c r="R14" s="92"/>
      <c r="S14" s="92"/>
      <c r="T14" s="92"/>
      <c r="U14" s="92"/>
      <c r="V14" s="92"/>
    </row>
    <row r="16" spans="2:22" ht="207.75" customHeight="1">
      <c r="B16" s="87" t="s">
        <v>219</v>
      </c>
      <c r="C16" s="87"/>
      <c r="D16" s="87"/>
      <c r="E16" s="87"/>
      <c r="F16" s="87"/>
      <c r="G16" s="87"/>
      <c r="H16" s="87"/>
      <c r="I16" s="87"/>
      <c r="J16" s="87"/>
      <c r="K16" s="87"/>
      <c r="L16" s="87"/>
      <c r="M16" s="87"/>
      <c r="N16" s="87"/>
      <c r="O16" s="87"/>
      <c r="P16" s="87"/>
      <c r="Q16" s="87"/>
      <c r="R16" s="87"/>
      <c r="S16" s="87"/>
      <c r="T16" s="87"/>
      <c r="U16" s="87"/>
      <c r="V16" s="87"/>
    </row>
    <row r="17" ht="207.75" customHeight="1"/>
  </sheetData>
  <sheetProtection formatCells="0" formatColumns="0" formatRows="0"/>
  <mergeCells count="7">
    <mergeCell ref="B16:V16"/>
    <mergeCell ref="B3:L3"/>
    <mergeCell ref="B6:V6"/>
    <mergeCell ref="B8:V8"/>
    <mergeCell ref="B10:V10"/>
    <mergeCell ref="B12:V12"/>
    <mergeCell ref="B14:V14"/>
  </mergeCells>
  <printOptions horizontalCentered="1"/>
  <pageMargins left="0.7874015748031497" right="0.7874015748031497" top="0.3937007874015748" bottom="0.7874015748031497" header="0.5118110236220472" footer="0.5118110236220472"/>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9">
      <selection activeCell="B12" sqref="B12"/>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6" t="s">
        <v>27</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3" t="s">
        <v>109</v>
      </c>
      <c r="B4" s="94"/>
      <c r="C4" s="95" t="s">
        <v>43</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18</v>
      </c>
      <c r="B6" s="51">
        <v>2072.33</v>
      </c>
      <c r="C6" s="52" t="s">
        <v>16</v>
      </c>
      <c r="D6" s="5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81</v>
      </c>
      <c r="B7" s="51">
        <v>1958.22</v>
      </c>
      <c r="C7" s="52" t="s">
        <v>21</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68</v>
      </c>
      <c r="B8" s="51">
        <v>114.11</v>
      </c>
      <c r="C8" s="52" t="s">
        <v>110</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93</v>
      </c>
      <c r="B9" s="51">
        <v>0</v>
      </c>
      <c r="C9" s="52" t="s">
        <v>62</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59</v>
      </c>
      <c r="B10" s="51">
        <v>0</v>
      </c>
      <c r="C10" s="52" t="s">
        <v>96</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116</v>
      </c>
      <c r="B11" s="51">
        <v>0</v>
      </c>
      <c r="C11" s="52" t="s">
        <v>19</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13</v>
      </c>
      <c r="B12" s="51">
        <v>0</v>
      </c>
      <c r="C12" s="52" t="s">
        <v>123</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5</v>
      </c>
      <c r="B13" s="51">
        <v>0</v>
      </c>
      <c r="C13" s="52" t="s">
        <v>73</v>
      </c>
      <c r="D13" s="51">
        <v>1855.21</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32</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63</v>
      </c>
      <c r="D15" s="51">
        <v>114.05</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58</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124</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104</v>
      </c>
      <c r="D18" s="5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41</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56</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46</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121</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108</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86</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106</v>
      </c>
      <c r="D25" s="51">
        <v>103.07</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49</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98</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101</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112</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36</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120</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100</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74</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26</v>
      </c>
      <c r="B34" s="32">
        <f>SUM(B6+B9+B10+B11+B12+B13)</f>
        <v>2072.33</v>
      </c>
      <c r="C34" s="21" t="s">
        <v>22</v>
      </c>
      <c r="D34" s="31">
        <f>SUM(D6+D7+D8+D9+D10+D11+D12+D13+D14+D15+D16+D17+D18+D19+D20+D21+D22+D23+D24+D25+D26+D27+D28+D29+D30+D31+D32+D33)</f>
        <v>2072.33</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107</v>
      </c>
      <c r="B35" s="51">
        <v>0</v>
      </c>
      <c r="C35" s="52" t="s">
        <v>128</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134</v>
      </c>
      <c r="B36" s="29">
        <f>SUM(B34+B35)</f>
        <v>2072.33</v>
      </c>
      <c r="C36" s="15" t="s">
        <v>23</v>
      </c>
      <c r="D36" s="31">
        <f>SUM(D34+D35)</f>
        <v>2072.33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6" t="s">
        <v>89</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3" t="s">
        <v>109</v>
      </c>
      <c r="B4" s="93"/>
      <c r="C4" s="95" t="s">
        <v>43</v>
      </c>
      <c r="D4" s="9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125</v>
      </c>
      <c r="B6" s="51">
        <v>2072.33</v>
      </c>
      <c r="C6" s="55" t="s">
        <v>16</v>
      </c>
      <c r="D6" s="51">
        <v>0</v>
      </c>
      <c r="E6" s="51">
        <v>0</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54</v>
      </c>
      <c r="B7" s="51">
        <v>2072.33</v>
      </c>
      <c r="C7" s="55" t="s">
        <v>21</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130</v>
      </c>
      <c r="B8" s="51">
        <v>0</v>
      </c>
      <c r="C8" s="55" t="s">
        <v>110</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62</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57</v>
      </c>
      <c r="B10" s="51">
        <v>0</v>
      </c>
      <c r="C10" s="55" t="s">
        <v>96</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54</v>
      </c>
      <c r="B11" s="51">
        <v>0</v>
      </c>
      <c r="C11" s="55" t="s">
        <v>19</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130</v>
      </c>
      <c r="B12" s="51">
        <v>0</v>
      </c>
      <c r="C12" s="55" t="s">
        <v>123</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73</v>
      </c>
      <c r="D13" s="51">
        <v>1855.21</v>
      </c>
      <c r="E13" s="51">
        <v>1855.21</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32</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63</v>
      </c>
      <c r="D15" s="51">
        <v>114.05</v>
      </c>
      <c r="E15" s="51">
        <v>114.05</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58</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124</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104</v>
      </c>
      <c r="D18" s="51">
        <v>0</v>
      </c>
      <c r="E18" s="51">
        <v>0</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41</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56</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46</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121</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108</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86</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106</v>
      </c>
      <c r="D25" s="51">
        <v>103.07</v>
      </c>
      <c r="E25" s="51">
        <v>103.07</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49</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98</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101</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112</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36</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120</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100</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74</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22</v>
      </c>
      <c r="D34" s="31">
        <f>SUM(D6+D7+D8+D9+D10+D11+D12+D13+D14+D15+D16+D17+D18+D19+D20+D21+D22+D23+D24+D25+D26+D27+D28+D29+D30+D31+D32+D33)</f>
        <v>2072.33</v>
      </c>
      <c r="E34" s="31">
        <f>SUM(E6+E7+E8+E9+E10+E11+E12+E13+E14+E15+E16+E17+E18+E19+E20+E21+E22+E23+E24+E25+E26+E27+E28+E29+E30+E31+E32+E33)</f>
        <v>2072.33</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134</v>
      </c>
      <c r="B36" s="51">
        <v>2072.33</v>
      </c>
      <c r="C36" s="62" t="s">
        <v>23</v>
      </c>
      <c r="D36" s="59">
        <f>SUM(D34+D35)</f>
        <v>2072.33</v>
      </c>
      <c r="E36" s="59">
        <f>SUM(E34+E35)</f>
        <v>2072.33</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6" t="s">
        <v>52</v>
      </c>
      <c r="B1" s="96"/>
      <c r="C1" s="96"/>
      <c r="D1" s="96"/>
      <c r="E1" s="96"/>
      <c r="F1" s="96"/>
      <c r="G1" s="96"/>
      <c r="H1" s="96"/>
      <c r="I1" s="96"/>
      <c r="J1" s="96"/>
      <c r="K1" s="96"/>
    </row>
    <row r="2" spans="1:11" ht="19.5" customHeight="1">
      <c r="A2" s="38" t="s">
        <v>159</v>
      </c>
      <c r="B2" s="11"/>
      <c r="C2" s="10"/>
      <c r="D2" s="8"/>
      <c r="E2" s="8"/>
      <c r="F2" s="8"/>
      <c r="G2" s="9"/>
      <c r="I2" s="9"/>
      <c r="K2" s="9" t="s">
        <v>66</v>
      </c>
    </row>
    <row r="3" spans="1:11" ht="19.5" customHeight="1">
      <c r="A3" s="97" t="s">
        <v>133</v>
      </c>
      <c r="B3" s="97" t="s">
        <v>37</v>
      </c>
      <c r="C3" s="97" t="s">
        <v>28</v>
      </c>
      <c r="D3" s="97" t="s">
        <v>95</v>
      </c>
      <c r="E3" s="97" t="s">
        <v>129</v>
      </c>
      <c r="F3" s="97" t="s">
        <v>40</v>
      </c>
      <c r="G3" s="97" t="s">
        <v>17</v>
      </c>
      <c r="H3" s="97" t="s">
        <v>11</v>
      </c>
      <c r="I3" s="97" t="s">
        <v>29</v>
      </c>
      <c r="J3" s="97" t="s">
        <v>80</v>
      </c>
      <c r="K3" s="98" t="s">
        <v>15</v>
      </c>
    </row>
    <row r="4" spans="1:11" ht="26.25" customHeight="1">
      <c r="A4" s="97"/>
      <c r="B4" s="93"/>
      <c r="C4" s="93"/>
      <c r="D4" s="97"/>
      <c r="E4" s="97"/>
      <c r="F4" s="97"/>
      <c r="G4" s="97"/>
      <c r="H4" s="97"/>
      <c r="I4" s="97"/>
      <c r="J4" s="97"/>
      <c r="K4" s="98"/>
    </row>
    <row r="5" spans="1:11" ht="19.5" customHeight="1">
      <c r="A5" s="15" t="s">
        <v>85</v>
      </c>
      <c r="B5" s="42" t="s">
        <v>85</v>
      </c>
      <c r="C5" s="42">
        <v>1</v>
      </c>
      <c r="D5" s="42">
        <v>2</v>
      </c>
      <c r="E5" s="42">
        <v>3</v>
      </c>
      <c r="F5" s="42">
        <v>4</v>
      </c>
      <c r="G5" s="42">
        <v>5</v>
      </c>
      <c r="H5" s="15">
        <v>6</v>
      </c>
      <c r="I5" s="15">
        <v>7</v>
      </c>
      <c r="J5" s="39">
        <v>8</v>
      </c>
      <c r="K5" s="43">
        <v>9</v>
      </c>
    </row>
    <row r="6" spans="1:11" s="64" customFormat="1" ht="22.5" customHeight="1">
      <c r="A6" s="66"/>
      <c r="B6" s="67" t="s">
        <v>28</v>
      </c>
      <c r="C6" s="51">
        <v>2072.33</v>
      </c>
      <c r="D6" s="51">
        <v>1958.22</v>
      </c>
      <c r="E6" s="51">
        <v>114.11</v>
      </c>
      <c r="F6" s="51">
        <v>0</v>
      </c>
      <c r="G6" s="51">
        <v>0</v>
      </c>
      <c r="H6" s="68">
        <v>0</v>
      </c>
      <c r="I6" s="68">
        <v>0</v>
      </c>
      <c r="J6" s="68">
        <v>0</v>
      </c>
      <c r="K6" s="68">
        <v>0</v>
      </c>
    </row>
    <row r="7" spans="1:11" ht="22.5" customHeight="1">
      <c r="A7" s="66" t="s">
        <v>148</v>
      </c>
      <c r="B7" s="67" t="s">
        <v>137</v>
      </c>
      <c r="C7" s="51">
        <v>1855.21</v>
      </c>
      <c r="D7" s="51">
        <v>1762.42</v>
      </c>
      <c r="E7" s="51">
        <v>92.79</v>
      </c>
      <c r="F7" s="51">
        <v>0</v>
      </c>
      <c r="G7" s="51">
        <v>0</v>
      </c>
      <c r="H7" s="68">
        <v>0</v>
      </c>
      <c r="I7" s="68">
        <v>0</v>
      </c>
      <c r="J7" s="68">
        <v>0</v>
      </c>
      <c r="K7" s="68">
        <v>0</v>
      </c>
    </row>
    <row r="8" spans="1:11" ht="22.5" customHeight="1">
      <c r="A8" s="66" t="s">
        <v>149</v>
      </c>
      <c r="B8" s="67" t="s">
        <v>138</v>
      </c>
      <c r="C8" s="51">
        <v>1855.21</v>
      </c>
      <c r="D8" s="51">
        <v>1762.42</v>
      </c>
      <c r="E8" s="51">
        <v>92.79</v>
      </c>
      <c r="F8" s="51">
        <v>0</v>
      </c>
      <c r="G8" s="51">
        <v>0</v>
      </c>
      <c r="H8" s="68">
        <v>0</v>
      </c>
      <c r="I8" s="68">
        <v>0</v>
      </c>
      <c r="J8" s="68">
        <v>0</v>
      </c>
      <c r="K8" s="68">
        <v>0</v>
      </c>
    </row>
    <row r="9" spans="1:11" ht="22.5" customHeight="1">
      <c r="A9" s="66" t="s">
        <v>150</v>
      </c>
      <c r="B9" s="67" t="s">
        <v>139</v>
      </c>
      <c r="C9" s="51">
        <v>1855.21</v>
      </c>
      <c r="D9" s="51">
        <v>1762.42</v>
      </c>
      <c r="E9" s="51">
        <v>92.79</v>
      </c>
      <c r="F9" s="51">
        <v>0</v>
      </c>
      <c r="G9" s="51">
        <v>0</v>
      </c>
      <c r="H9" s="68">
        <v>0</v>
      </c>
      <c r="I9" s="68">
        <v>0</v>
      </c>
      <c r="J9" s="68">
        <v>0</v>
      </c>
      <c r="K9" s="68">
        <v>0</v>
      </c>
    </row>
    <row r="10" spans="1:11" ht="22.5" customHeight="1">
      <c r="A10" s="66" t="s">
        <v>151</v>
      </c>
      <c r="B10" s="67" t="s">
        <v>140</v>
      </c>
      <c r="C10" s="51">
        <v>114.05</v>
      </c>
      <c r="D10" s="51">
        <v>100.15</v>
      </c>
      <c r="E10" s="51">
        <v>13.9</v>
      </c>
      <c r="F10" s="51">
        <v>0</v>
      </c>
      <c r="G10" s="51">
        <v>0</v>
      </c>
      <c r="H10" s="68">
        <v>0</v>
      </c>
      <c r="I10" s="68">
        <v>0</v>
      </c>
      <c r="J10" s="68">
        <v>0</v>
      </c>
      <c r="K10" s="68">
        <v>0</v>
      </c>
    </row>
    <row r="11" spans="1:11" ht="22.5" customHeight="1">
      <c r="A11" s="66" t="s">
        <v>152</v>
      </c>
      <c r="B11" s="67" t="s">
        <v>141</v>
      </c>
      <c r="C11" s="51">
        <v>65</v>
      </c>
      <c r="D11" s="51">
        <v>61.3</v>
      </c>
      <c r="E11" s="51">
        <v>3.7</v>
      </c>
      <c r="F11" s="51">
        <v>0</v>
      </c>
      <c r="G11" s="51">
        <v>0</v>
      </c>
      <c r="H11" s="68">
        <v>0</v>
      </c>
      <c r="I11" s="68">
        <v>0</v>
      </c>
      <c r="J11" s="68">
        <v>0</v>
      </c>
      <c r="K11" s="68">
        <v>0</v>
      </c>
    </row>
    <row r="12" spans="1:11" ht="22.5" customHeight="1">
      <c r="A12" s="66" t="s">
        <v>153</v>
      </c>
      <c r="B12" s="67" t="s">
        <v>142</v>
      </c>
      <c r="C12" s="51">
        <v>65</v>
      </c>
      <c r="D12" s="51">
        <v>61.3</v>
      </c>
      <c r="E12" s="51">
        <v>3.7</v>
      </c>
      <c r="F12" s="51">
        <v>0</v>
      </c>
      <c r="G12" s="51">
        <v>0</v>
      </c>
      <c r="H12" s="68">
        <v>0</v>
      </c>
      <c r="I12" s="68">
        <v>0</v>
      </c>
      <c r="J12" s="68">
        <v>0</v>
      </c>
      <c r="K12" s="68">
        <v>0</v>
      </c>
    </row>
    <row r="13" spans="1:11" ht="22.5" customHeight="1">
      <c r="A13" s="66" t="s">
        <v>154</v>
      </c>
      <c r="B13" s="67" t="s">
        <v>143</v>
      </c>
      <c r="C13" s="51">
        <v>49.05</v>
      </c>
      <c r="D13" s="51">
        <v>38.85</v>
      </c>
      <c r="E13" s="51">
        <v>10.2</v>
      </c>
      <c r="F13" s="51">
        <v>0</v>
      </c>
      <c r="G13" s="51">
        <v>0</v>
      </c>
      <c r="H13" s="68">
        <v>0</v>
      </c>
      <c r="I13" s="68">
        <v>0</v>
      </c>
      <c r="J13" s="68">
        <v>0</v>
      </c>
      <c r="K13" s="68">
        <v>0</v>
      </c>
    </row>
    <row r="14" spans="1:11" ht="22.5" customHeight="1">
      <c r="A14" s="66" t="s">
        <v>155</v>
      </c>
      <c r="B14" s="67" t="s">
        <v>144</v>
      </c>
      <c r="C14" s="51">
        <v>49.05</v>
      </c>
      <c r="D14" s="51">
        <v>38.85</v>
      </c>
      <c r="E14" s="51">
        <v>10.2</v>
      </c>
      <c r="F14" s="51">
        <v>0</v>
      </c>
      <c r="G14" s="51">
        <v>0</v>
      </c>
      <c r="H14" s="68">
        <v>0</v>
      </c>
      <c r="I14" s="68">
        <v>0</v>
      </c>
      <c r="J14" s="68">
        <v>0</v>
      </c>
      <c r="K14" s="68">
        <v>0</v>
      </c>
    </row>
    <row r="15" spans="1:11" ht="22.5" customHeight="1">
      <c r="A15" s="66" t="s">
        <v>156</v>
      </c>
      <c r="B15" s="67" t="s">
        <v>145</v>
      </c>
      <c r="C15" s="51">
        <v>103.07</v>
      </c>
      <c r="D15" s="51">
        <v>95.65</v>
      </c>
      <c r="E15" s="51">
        <v>7.42</v>
      </c>
      <c r="F15" s="51">
        <v>0</v>
      </c>
      <c r="G15" s="51">
        <v>0</v>
      </c>
      <c r="H15" s="68">
        <v>0</v>
      </c>
      <c r="I15" s="68">
        <v>0</v>
      </c>
      <c r="J15" s="68">
        <v>0</v>
      </c>
      <c r="K15" s="68">
        <v>0</v>
      </c>
    </row>
    <row r="16" spans="1:11" ht="22.5" customHeight="1">
      <c r="A16" s="66" t="s">
        <v>157</v>
      </c>
      <c r="B16" s="67" t="s">
        <v>146</v>
      </c>
      <c r="C16" s="51">
        <v>103.07</v>
      </c>
      <c r="D16" s="51">
        <v>95.65</v>
      </c>
      <c r="E16" s="51">
        <v>7.42</v>
      </c>
      <c r="F16" s="51">
        <v>0</v>
      </c>
      <c r="G16" s="51">
        <v>0</v>
      </c>
      <c r="H16" s="68">
        <v>0</v>
      </c>
      <c r="I16" s="68">
        <v>0</v>
      </c>
      <c r="J16" s="68">
        <v>0</v>
      </c>
      <c r="K16" s="68">
        <v>0</v>
      </c>
    </row>
    <row r="17" spans="1:11" ht="22.5" customHeight="1">
      <c r="A17" s="66" t="s">
        <v>158</v>
      </c>
      <c r="B17" s="67" t="s">
        <v>147</v>
      </c>
      <c r="C17" s="51">
        <v>103.07</v>
      </c>
      <c r="D17" s="51">
        <v>95.65</v>
      </c>
      <c r="E17" s="51">
        <v>7.42</v>
      </c>
      <c r="F17" s="51">
        <v>0</v>
      </c>
      <c r="G17" s="51">
        <v>0</v>
      </c>
      <c r="H17" s="68">
        <v>0</v>
      </c>
      <c r="I17" s="68">
        <v>0</v>
      </c>
      <c r="J17" s="68">
        <v>0</v>
      </c>
      <c r="K17" s="68">
        <v>0</v>
      </c>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6" t="s">
        <v>34</v>
      </c>
      <c r="B1" s="96"/>
      <c r="C1" s="96"/>
      <c r="D1" s="96"/>
      <c r="E1" s="96"/>
    </row>
    <row r="2" spans="1:5" ht="19.5" customHeight="1">
      <c r="A2" s="38" t="s">
        <v>160</v>
      </c>
      <c r="B2" s="7"/>
      <c r="C2" s="10"/>
      <c r="D2" s="8"/>
      <c r="E2" s="9" t="s">
        <v>66</v>
      </c>
    </row>
    <row r="3" spans="1:5" ht="15.75" customHeight="1">
      <c r="A3" s="98" t="s">
        <v>133</v>
      </c>
      <c r="B3" s="97" t="s">
        <v>37</v>
      </c>
      <c r="C3" s="97" t="s">
        <v>28</v>
      </c>
      <c r="D3" s="98" t="s">
        <v>9</v>
      </c>
      <c r="E3" s="98" t="s">
        <v>77</v>
      </c>
    </row>
    <row r="4" spans="1:5" ht="13.5" customHeight="1">
      <c r="A4" s="98"/>
      <c r="B4" s="99"/>
      <c r="C4" s="99"/>
      <c r="D4" s="98"/>
      <c r="E4" s="98"/>
    </row>
    <row r="5" spans="1:5" ht="19.5" customHeight="1">
      <c r="A5" s="44" t="s">
        <v>85</v>
      </c>
      <c r="B5" s="45" t="s">
        <v>85</v>
      </c>
      <c r="C5" s="45">
        <v>1</v>
      </c>
      <c r="D5" s="42">
        <v>2</v>
      </c>
      <c r="E5" s="46">
        <v>3</v>
      </c>
    </row>
    <row r="6" spans="1:5" s="64" customFormat="1" ht="22.5" customHeight="1">
      <c r="A6" s="66"/>
      <c r="B6" s="67" t="s">
        <v>28</v>
      </c>
      <c r="C6" s="51">
        <v>2072.33</v>
      </c>
      <c r="D6" s="51">
        <v>1639.33</v>
      </c>
      <c r="E6" s="68">
        <v>433</v>
      </c>
    </row>
    <row r="7" spans="1:6" ht="22.5" customHeight="1">
      <c r="A7" s="66" t="s">
        <v>148</v>
      </c>
      <c r="B7" s="67" t="s">
        <v>137</v>
      </c>
      <c r="C7" s="51">
        <v>1855.21</v>
      </c>
      <c r="D7" s="51">
        <v>1422.21</v>
      </c>
      <c r="E7" s="68">
        <v>433</v>
      </c>
      <c r="F7" s="12"/>
    </row>
    <row r="8" spans="1:7" ht="22.5" customHeight="1">
      <c r="A8" s="66" t="s">
        <v>149</v>
      </c>
      <c r="B8" s="67" t="s">
        <v>138</v>
      </c>
      <c r="C8" s="51">
        <v>1855.21</v>
      </c>
      <c r="D8" s="51">
        <v>1422.21</v>
      </c>
      <c r="E8" s="68">
        <v>433</v>
      </c>
      <c r="G8" s="12"/>
    </row>
    <row r="9" spans="1:7" ht="22.5" customHeight="1">
      <c r="A9" s="66" t="s">
        <v>150</v>
      </c>
      <c r="B9" s="67" t="s">
        <v>139</v>
      </c>
      <c r="C9" s="51">
        <v>1855.21</v>
      </c>
      <c r="D9" s="51">
        <v>1422.21</v>
      </c>
      <c r="E9" s="68">
        <v>433</v>
      </c>
      <c r="G9" s="12"/>
    </row>
    <row r="10" spans="1:5" ht="22.5" customHeight="1">
      <c r="A10" s="66" t="s">
        <v>151</v>
      </c>
      <c r="B10" s="67" t="s">
        <v>140</v>
      </c>
      <c r="C10" s="51">
        <v>114.05</v>
      </c>
      <c r="D10" s="51">
        <v>114.05</v>
      </c>
      <c r="E10" s="68">
        <v>0</v>
      </c>
    </row>
    <row r="11" spans="1:5" ht="22.5" customHeight="1">
      <c r="A11" s="66" t="s">
        <v>152</v>
      </c>
      <c r="B11" s="67" t="s">
        <v>141</v>
      </c>
      <c r="C11" s="51">
        <v>65</v>
      </c>
      <c r="D11" s="51">
        <v>65</v>
      </c>
      <c r="E11" s="68">
        <v>0</v>
      </c>
    </row>
    <row r="12" spans="1:5" ht="22.5" customHeight="1">
      <c r="A12" s="66" t="s">
        <v>153</v>
      </c>
      <c r="B12" s="67" t="s">
        <v>142</v>
      </c>
      <c r="C12" s="51">
        <v>65</v>
      </c>
      <c r="D12" s="51">
        <v>65</v>
      </c>
      <c r="E12" s="68">
        <v>0</v>
      </c>
    </row>
    <row r="13" spans="1:5" ht="22.5" customHeight="1">
      <c r="A13" s="66" t="s">
        <v>154</v>
      </c>
      <c r="B13" s="67" t="s">
        <v>143</v>
      </c>
      <c r="C13" s="51">
        <v>49.05</v>
      </c>
      <c r="D13" s="51">
        <v>49.05</v>
      </c>
      <c r="E13" s="68">
        <v>0</v>
      </c>
    </row>
    <row r="14" spans="1:5" ht="22.5" customHeight="1">
      <c r="A14" s="66" t="s">
        <v>155</v>
      </c>
      <c r="B14" s="67" t="s">
        <v>144</v>
      </c>
      <c r="C14" s="51">
        <v>49.05</v>
      </c>
      <c r="D14" s="51">
        <v>49.05</v>
      </c>
      <c r="E14" s="68">
        <v>0</v>
      </c>
    </row>
    <row r="15" spans="1:5" ht="22.5" customHeight="1">
      <c r="A15" s="66" t="s">
        <v>156</v>
      </c>
      <c r="B15" s="67" t="s">
        <v>145</v>
      </c>
      <c r="C15" s="51">
        <v>103.07</v>
      </c>
      <c r="D15" s="51">
        <v>103.07</v>
      </c>
      <c r="E15" s="68">
        <v>0</v>
      </c>
    </row>
    <row r="16" spans="1:5" ht="22.5" customHeight="1">
      <c r="A16" s="66" t="s">
        <v>157</v>
      </c>
      <c r="B16" s="67" t="s">
        <v>146</v>
      </c>
      <c r="C16" s="51">
        <v>103.07</v>
      </c>
      <c r="D16" s="51">
        <v>103.07</v>
      </c>
      <c r="E16" s="68">
        <v>0</v>
      </c>
    </row>
    <row r="17" spans="1:5" ht="22.5" customHeight="1">
      <c r="A17" s="66" t="s">
        <v>158</v>
      </c>
      <c r="B17" s="67" t="s">
        <v>147</v>
      </c>
      <c r="C17" s="51">
        <v>103.07</v>
      </c>
      <c r="D17" s="51">
        <v>103.07</v>
      </c>
      <c r="E17" s="68">
        <v>0</v>
      </c>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6" t="s">
        <v>1</v>
      </c>
      <c r="B1" s="96"/>
      <c r="C1" s="96"/>
      <c r="D1" s="96"/>
      <c r="E1" s="96"/>
    </row>
    <row r="2" spans="1:5" ht="19.5" customHeight="1">
      <c r="A2" s="38" t="s">
        <v>160</v>
      </c>
      <c r="B2" s="7"/>
      <c r="C2" s="10"/>
      <c r="D2" s="8"/>
      <c r="E2" s="9" t="s">
        <v>66</v>
      </c>
    </row>
    <row r="3" spans="1:5" ht="15.75" customHeight="1">
      <c r="A3" s="98" t="s">
        <v>133</v>
      </c>
      <c r="B3" s="100" t="s">
        <v>37</v>
      </c>
      <c r="C3" s="102" t="s">
        <v>28</v>
      </c>
      <c r="D3" s="104" t="s">
        <v>9</v>
      </c>
      <c r="E3" s="98" t="s">
        <v>77</v>
      </c>
    </row>
    <row r="4" spans="1:5" ht="13.5" customHeight="1">
      <c r="A4" s="98"/>
      <c r="B4" s="101"/>
      <c r="C4" s="103"/>
      <c r="D4" s="104"/>
      <c r="E4" s="98"/>
    </row>
    <row r="5" spans="1:5" ht="19.5" customHeight="1">
      <c r="A5" s="24" t="s">
        <v>85</v>
      </c>
      <c r="B5" s="25" t="s">
        <v>85</v>
      </c>
      <c r="C5" s="25">
        <v>1</v>
      </c>
      <c r="D5" s="26">
        <v>2</v>
      </c>
      <c r="E5" s="27">
        <v>3</v>
      </c>
    </row>
    <row r="6" spans="1:5" s="64" customFormat="1" ht="22.5" customHeight="1">
      <c r="A6" s="69"/>
      <c r="B6" s="70" t="s">
        <v>28</v>
      </c>
      <c r="C6" s="71">
        <v>2072.33</v>
      </c>
      <c r="D6" s="71">
        <v>1639.33</v>
      </c>
      <c r="E6" s="68">
        <v>433</v>
      </c>
    </row>
    <row r="7" spans="1:5" ht="22.5" customHeight="1">
      <c r="A7" s="69" t="s">
        <v>148</v>
      </c>
      <c r="B7" s="70" t="s">
        <v>137</v>
      </c>
      <c r="C7" s="71">
        <v>1855.21</v>
      </c>
      <c r="D7" s="71">
        <v>1422.21</v>
      </c>
      <c r="E7" s="68">
        <v>433</v>
      </c>
    </row>
    <row r="8" spans="1:5" ht="22.5" customHeight="1">
      <c r="A8" s="69" t="s">
        <v>149</v>
      </c>
      <c r="B8" s="70" t="s">
        <v>138</v>
      </c>
      <c r="C8" s="71">
        <v>1855.21</v>
      </c>
      <c r="D8" s="71">
        <v>1422.21</v>
      </c>
      <c r="E8" s="68">
        <v>433</v>
      </c>
    </row>
    <row r="9" spans="1:5" ht="22.5" customHeight="1">
      <c r="A9" s="69" t="s">
        <v>150</v>
      </c>
      <c r="B9" s="70" t="s">
        <v>139</v>
      </c>
      <c r="C9" s="71">
        <v>1855.21</v>
      </c>
      <c r="D9" s="71">
        <v>1422.21</v>
      </c>
      <c r="E9" s="68">
        <v>433</v>
      </c>
    </row>
    <row r="10" spans="1:5" ht="22.5" customHeight="1">
      <c r="A10" s="69" t="s">
        <v>151</v>
      </c>
      <c r="B10" s="70" t="s">
        <v>140</v>
      </c>
      <c r="C10" s="71">
        <v>114.05</v>
      </c>
      <c r="D10" s="71">
        <v>114.05</v>
      </c>
      <c r="E10" s="68">
        <v>0</v>
      </c>
    </row>
    <row r="11" spans="1:5" ht="22.5" customHeight="1">
      <c r="A11" s="69" t="s">
        <v>152</v>
      </c>
      <c r="B11" s="70" t="s">
        <v>141</v>
      </c>
      <c r="C11" s="71">
        <v>65</v>
      </c>
      <c r="D11" s="71">
        <v>65</v>
      </c>
      <c r="E11" s="68">
        <v>0</v>
      </c>
    </row>
    <row r="12" spans="1:5" ht="22.5" customHeight="1">
      <c r="A12" s="69" t="s">
        <v>153</v>
      </c>
      <c r="B12" s="70" t="s">
        <v>142</v>
      </c>
      <c r="C12" s="71">
        <v>65</v>
      </c>
      <c r="D12" s="71">
        <v>65</v>
      </c>
      <c r="E12" s="68">
        <v>0</v>
      </c>
    </row>
    <row r="13" spans="1:5" ht="22.5" customHeight="1">
      <c r="A13" s="69" t="s">
        <v>154</v>
      </c>
      <c r="B13" s="70" t="s">
        <v>143</v>
      </c>
      <c r="C13" s="71">
        <v>49.05</v>
      </c>
      <c r="D13" s="71">
        <v>49.05</v>
      </c>
      <c r="E13" s="68">
        <v>0</v>
      </c>
    </row>
    <row r="14" spans="1:5" ht="22.5" customHeight="1">
      <c r="A14" s="69" t="s">
        <v>155</v>
      </c>
      <c r="B14" s="70" t="s">
        <v>144</v>
      </c>
      <c r="C14" s="71">
        <v>49.05</v>
      </c>
      <c r="D14" s="71">
        <v>49.05</v>
      </c>
      <c r="E14" s="68">
        <v>0</v>
      </c>
    </row>
    <row r="15" spans="1:5" ht="22.5" customHeight="1">
      <c r="A15" s="69" t="s">
        <v>156</v>
      </c>
      <c r="B15" s="70" t="s">
        <v>145</v>
      </c>
      <c r="C15" s="71">
        <v>103.07</v>
      </c>
      <c r="D15" s="71">
        <v>103.07</v>
      </c>
      <c r="E15" s="68">
        <v>0</v>
      </c>
    </row>
    <row r="16" spans="1:5" ht="22.5" customHeight="1">
      <c r="A16" s="69" t="s">
        <v>157</v>
      </c>
      <c r="B16" s="70" t="s">
        <v>146</v>
      </c>
      <c r="C16" s="71">
        <v>103.07</v>
      </c>
      <c r="D16" s="71">
        <v>103.07</v>
      </c>
      <c r="E16" s="68">
        <v>0</v>
      </c>
    </row>
    <row r="17" spans="1:5" ht="22.5" customHeight="1">
      <c r="A17" s="69" t="s">
        <v>158</v>
      </c>
      <c r="B17" s="70" t="s">
        <v>147</v>
      </c>
      <c r="C17" s="71">
        <v>103.07</v>
      </c>
      <c r="D17" s="71">
        <v>103.07</v>
      </c>
      <c r="E17" s="68">
        <v>0</v>
      </c>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6" t="s">
        <v>25</v>
      </c>
      <c r="B1" s="96"/>
      <c r="C1" s="96"/>
      <c r="D1" s="96"/>
      <c r="E1" s="96"/>
    </row>
    <row r="2" spans="1:5" ht="19.5" customHeight="1">
      <c r="A2" s="38" t="s">
        <v>160</v>
      </c>
      <c r="B2" s="7"/>
      <c r="C2" s="10"/>
      <c r="D2" s="8"/>
      <c r="E2" s="9" t="s">
        <v>66</v>
      </c>
    </row>
    <row r="3" spans="1:5" ht="20.25" customHeight="1">
      <c r="A3" s="98" t="s">
        <v>133</v>
      </c>
      <c r="B3" s="97" t="s">
        <v>37</v>
      </c>
      <c r="C3" s="98" t="s">
        <v>9</v>
      </c>
      <c r="D3" s="98"/>
      <c r="E3" s="98"/>
    </row>
    <row r="4" spans="1:5" ht="20.25" customHeight="1">
      <c r="A4" s="98"/>
      <c r="B4" s="97"/>
      <c r="C4" s="41" t="s">
        <v>28</v>
      </c>
      <c r="D4" s="22" t="s">
        <v>33</v>
      </c>
      <c r="E4" s="22" t="s">
        <v>76</v>
      </c>
    </row>
    <row r="5" spans="1:5" ht="20.25" customHeight="1">
      <c r="A5" s="44" t="s">
        <v>85</v>
      </c>
      <c r="B5" s="45" t="s">
        <v>85</v>
      </c>
      <c r="C5" s="45">
        <v>1</v>
      </c>
      <c r="D5" s="42">
        <v>2</v>
      </c>
      <c r="E5" s="46">
        <v>3</v>
      </c>
    </row>
    <row r="6" spans="1:5" s="64" customFormat="1" ht="22.5" customHeight="1">
      <c r="A6" s="66"/>
      <c r="B6" s="67" t="s">
        <v>28</v>
      </c>
      <c r="C6" s="51">
        <v>1639.33</v>
      </c>
      <c r="D6" s="51">
        <v>1335.3</v>
      </c>
      <c r="E6" s="68">
        <v>304.03</v>
      </c>
    </row>
    <row r="7" spans="1:5" ht="22.5" customHeight="1">
      <c r="A7" s="66" t="s">
        <v>188</v>
      </c>
      <c r="B7" s="67" t="s">
        <v>71</v>
      </c>
      <c r="C7" s="51">
        <v>1272.14</v>
      </c>
      <c r="D7" s="51">
        <v>1272.14</v>
      </c>
      <c r="E7" s="68">
        <v>0</v>
      </c>
    </row>
    <row r="8" spans="1:5" ht="22.5" customHeight="1">
      <c r="A8" s="66" t="s">
        <v>189</v>
      </c>
      <c r="B8" s="67" t="s">
        <v>161</v>
      </c>
      <c r="C8" s="51">
        <v>462.84</v>
      </c>
      <c r="D8" s="51">
        <v>462.84</v>
      </c>
      <c r="E8" s="68">
        <v>0</v>
      </c>
    </row>
    <row r="9" spans="1:5" ht="22.5" customHeight="1">
      <c r="A9" s="66" t="s">
        <v>190</v>
      </c>
      <c r="B9" s="67" t="s">
        <v>162</v>
      </c>
      <c r="C9" s="51">
        <v>223.21</v>
      </c>
      <c r="D9" s="51">
        <v>223.21</v>
      </c>
      <c r="E9" s="68">
        <v>0</v>
      </c>
    </row>
    <row r="10" spans="1:5" ht="22.5" customHeight="1">
      <c r="A10" s="66" t="s">
        <v>191</v>
      </c>
      <c r="B10" s="67" t="s">
        <v>163</v>
      </c>
      <c r="C10" s="51">
        <v>74.85</v>
      </c>
      <c r="D10" s="51">
        <v>74.85</v>
      </c>
      <c r="E10" s="68">
        <v>0</v>
      </c>
    </row>
    <row r="11" spans="1:5" ht="22.5" customHeight="1">
      <c r="A11" s="66" t="s">
        <v>192</v>
      </c>
      <c r="B11" s="67" t="s">
        <v>164</v>
      </c>
      <c r="C11" s="51">
        <v>98</v>
      </c>
      <c r="D11" s="51">
        <v>98</v>
      </c>
      <c r="E11" s="68">
        <v>0</v>
      </c>
    </row>
    <row r="12" spans="1:5" ht="22.5" customHeight="1">
      <c r="A12" s="66" t="s">
        <v>193</v>
      </c>
      <c r="B12" s="67" t="s">
        <v>165</v>
      </c>
      <c r="C12" s="51">
        <v>171.78</v>
      </c>
      <c r="D12" s="51">
        <v>171.78</v>
      </c>
      <c r="E12" s="68">
        <v>0</v>
      </c>
    </row>
    <row r="13" spans="1:5" ht="22.5" customHeight="1">
      <c r="A13" s="66" t="s">
        <v>194</v>
      </c>
      <c r="B13" s="67" t="s">
        <v>166</v>
      </c>
      <c r="C13" s="51">
        <v>65</v>
      </c>
      <c r="D13" s="51">
        <v>65</v>
      </c>
      <c r="E13" s="68">
        <v>0</v>
      </c>
    </row>
    <row r="14" spans="1:5" ht="22.5" customHeight="1">
      <c r="A14" s="66" t="s">
        <v>195</v>
      </c>
      <c r="B14" s="67" t="s">
        <v>167</v>
      </c>
      <c r="C14" s="51">
        <v>49.05</v>
      </c>
      <c r="D14" s="51">
        <v>49.05</v>
      </c>
      <c r="E14" s="68">
        <v>0</v>
      </c>
    </row>
    <row r="15" spans="1:5" ht="22.5" customHeight="1">
      <c r="A15" s="66" t="s">
        <v>196</v>
      </c>
      <c r="B15" s="67" t="s">
        <v>168</v>
      </c>
      <c r="C15" s="51">
        <v>24.34</v>
      </c>
      <c r="D15" s="51">
        <v>24.34</v>
      </c>
      <c r="E15" s="68">
        <v>0</v>
      </c>
    </row>
    <row r="16" spans="1:5" ht="22.5" customHeight="1">
      <c r="A16" s="66" t="s">
        <v>197</v>
      </c>
      <c r="B16" s="67" t="s">
        <v>169</v>
      </c>
      <c r="C16" s="51">
        <v>103.07</v>
      </c>
      <c r="D16" s="51">
        <v>103.07</v>
      </c>
      <c r="E16" s="68">
        <v>0</v>
      </c>
    </row>
    <row r="17" spans="1:5" ht="22.5" customHeight="1">
      <c r="A17" s="66" t="s">
        <v>198</v>
      </c>
      <c r="B17" s="67" t="s">
        <v>87</v>
      </c>
      <c r="C17" s="51">
        <v>304.03</v>
      </c>
      <c r="D17" s="51">
        <v>0</v>
      </c>
      <c r="E17" s="68">
        <v>304.03</v>
      </c>
    </row>
    <row r="18" spans="1:5" ht="22.5" customHeight="1">
      <c r="A18" s="66" t="s">
        <v>199</v>
      </c>
      <c r="B18" s="67" t="s">
        <v>170</v>
      </c>
      <c r="C18" s="51">
        <v>10.8</v>
      </c>
      <c r="D18" s="51">
        <v>0</v>
      </c>
      <c r="E18" s="68">
        <v>10.8</v>
      </c>
    </row>
    <row r="19" spans="1:5" ht="22.5" customHeight="1">
      <c r="A19" s="66" t="s">
        <v>200</v>
      </c>
      <c r="B19" s="67" t="s">
        <v>171</v>
      </c>
      <c r="C19" s="51">
        <v>10</v>
      </c>
      <c r="D19" s="51">
        <v>0</v>
      </c>
      <c r="E19" s="68">
        <v>10</v>
      </c>
    </row>
    <row r="20" spans="1:5" ht="22.5" customHeight="1">
      <c r="A20" s="66" t="s">
        <v>201</v>
      </c>
      <c r="B20" s="67" t="s">
        <v>172</v>
      </c>
      <c r="C20" s="51">
        <v>10</v>
      </c>
      <c r="D20" s="51">
        <v>0</v>
      </c>
      <c r="E20" s="68">
        <v>10</v>
      </c>
    </row>
    <row r="21" spans="1:5" ht="22.5" customHeight="1">
      <c r="A21" s="66" t="s">
        <v>202</v>
      </c>
      <c r="B21" s="67" t="s">
        <v>173</v>
      </c>
      <c r="C21" s="51">
        <v>10</v>
      </c>
      <c r="D21" s="51">
        <v>0</v>
      </c>
      <c r="E21" s="68">
        <v>10</v>
      </c>
    </row>
    <row r="22" spans="1:5" ht="22.5" customHeight="1">
      <c r="A22" s="66" t="s">
        <v>203</v>
      </c>
      <c r="B22" s="67" t="s">
        <v>174</v>
      </c>
      <c r="C22" s="51">
        <v>20</v>
      </c>
      <c r="D22" s="51">
        <v>0</v>
      </c>
      <c r="E22" s="68">
        <v>20</v>
      </c>
    </row>
    <row r="23" spans="1:5" ht="22.5" customHeight="1">
      <c r="A23" s="66" t="s">
        <v>204</v>
      </c>
      <c r="B23" s="67" t="s">
        <v>175</v>
      </c>
      <c r="C23" s="51">
        <v>3</v>
      </c>
      <c r="D23" s="51">
        <v>0</v>
      </c>
      <c r="E23" s="68">
        <v>3</v>
      </c>
    </row>
    <row r="24" spans="1:5" ht="22.5" customHeight="1">
      <c r="A24" s="66" t="s">
        <v>205</v>
      </c>
      <c r="B24" s="67" t="s">
        <v>176</v>
      </c>
      <c r="C24" s="51">
        <v>10</v>
      </c>
      <c r="D24" s="51">
        <v>0</v>
      </c>
      <c r="E24" s="68">
        <v>10</v>
      </c>
    </row>
    <row r="25" spans="1:5" ht="22.5" customHeight="1">
      <c r="A25" s="66" t="s">
        <v>206</v>
      </c>
      <c r="B25" s="67" t="s">
        <v>177</v>
      </c>
      <c r="C25" s="51">
        <v>10</v>
      </c>
      <c r="D25" s="51">
        <v>0</v>
      </c>
      <c r="E25" s="68">
        <v>10</v>
      </c>
    </row>
    <row r="26" spans="1:5" ht="22.5" customHeight="1">
      <c r="A26" s="66" t="s">
        <v>207</v>
      </c>
      <c r="B26" s="67" t="s">
        <v>178</v>
      </c>
      <c r="C26" s="51">
        <v>17</v>
      </c>
      <c r="D26" s="51">
        <v>0</v>
      </c>
      <c r="E26" s="68">
        <v>17</v>
      </c>
    </row>
    <row r="27" spans="1:5" ht="22.5" customHeight="1">
      <c r="A27" s="66" t="s">
        <v>208</v>
      </c>
      <c r="B27" s="67" t="s">
        <v>179</v>
      </c>
      <c r="C27" s="51">
        <v>17.18</v>
      </c>
      <c r="D27" s="51">
        <v>0</v>
      </c>
      <c r="E27" s="68">
        <v>17.18</v>
      </c>
    </row>
    <row r="28" spans="1:5" ht="22.5" customHeight="1">
      <c r="A28" s="66" t="s">
        <v>209</v>
      </c>
      <c r="B28" s="67" t="s">
        <v>180</v>
      </c>
      <c r="C28" s="51">
        <v>30.11</v>
      </c>
      <c r="D28" s="51">
        <v>0</v>
      </c>
      <c r="E28" s="68">
        <v>30.11</v>
      </c>
    </row>
    <row r="29" spans="1:5" ht="22.5" customHeight="1">
      <c r="A29" s="66" t="s">
        <v>210</v>
      </c>
      <c r="B29" s="67" t="s">
        <v>181</v>
      </c>
      <c r="C29" s="51">
        <v>28</v>
      </c>
      <c r="D29" s="51">
        <v>0</v>
      </c>
      <c r="E29" s="68">
        <v>28</v>
      </c>
    </row>
    <row r="30" spans="1:5" ht="22.5" customHeight="1">
      <c r="A30" s="66" t="s">
        <v>211</v>
      </c>
      <c r="B30" s="67" t="s">
        <v>182</v>
      </c>
      <c r="C30" s="51">
        <v>102.96</v>
      </c>
      <c r="D30" s="51">
        <v>0</v>
      </c>
      <c r="E30" s="68">
        <v>102.96</v>
      </c>
    </row>
    <row r="31" spans="1:5" ht="22.5" customHeight="1">
      <c r="A31" s="66" t="s">
        <v>212</v>
      </c>
      <c r="B31" s="67" t="s">
        <v>183</v>
      </c>
      <c r="C31" s="51">
        <v>24.98</v>
      </c>
      <c r="D31" s="51">
        <v>0</v>
      </c>
      <c r="E31" s="68">
        <v>24.98</v>
      </c>
    </row>
    <row r="32" spans="1:5" ht="22.5" customHeight="1">
      <c r="A32" s="66" t="s">
        <v>213</v>
      </c>
      <c r="B32" s="67" t="s">
        <v>184</v>
      </c>
      <c r="C32" s="51">
        <v>63.16</v>
      </c>
      <c r="D32" s="51">
        <v>63.16</v>
      </c>
      <c r="E32" s="68">
        <v>0</v>
      </c>
    </row>
    <row r="33" spans="1:5" ht="22.5" customHeight="1">
      <c r="A33" s="66" t="s">
        <v>214</v>
      </c>
      <c r="B33" s="67" t="s">
        <v>185</v>
      </c>
      <c r="C33" s="51">
        <v>24.65</v>
      </c>
      <c r="D33" s="51">
        <v>24.65</v>
      </c>
      <c r="E33" s="68">
        <v>0</v>
      </c>
    </row>
    <row r="34" spans="1:5" ht="22.5" customHeight="1">
      <c r="A34" s="66" t="s">
        <v>215</v>
      </c>
      <c r="B34" s="67" t="s">
        <v>186</v>
      </c>
      <c r="C34" s="51">
        <v>37.81</v>
      </c>
      <c r="D34" s="51">
        <v>37.81</v>
      </c>
      <c r="E34" s="68">
        <v>0</v>
      </c>
    </row>
    <row r="35" spans="1:5" ht="22.5" customHeight="1">
      <c r="A35" s="66" t="s">
        <v>216</v>
      </c>
      <c r="B35" s="67" t="s">
        <v>187</v>
      </c>
      <c r="C35" s="51">
        <v>0.7</v>
      </c>
      <c r="D35" s="51">
        <v>0.7</v>
      </c>
      <c r="E35"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6" t="s">
        <v>25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19.5" customHeight="1">
      <c r="A2" s="38" t="s">
        <v>159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2" ht="21.75" customHeight="1">
      <c r="A3" s="105" t="s">
        <v>133</v>
      </c>
      <c r="B3" s="105" t="s">
        <v>37</v>
      </c>
      <c r="C3" s="106" t="s">
        <v>28</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6"/>
      <c r="D4" s="108" t="s">
        <v>71</v>
      </c>
      <c r="E4" s="108"/>
      <c r="F4" s="108"/>
      <c r="G4" s="108"/>
      <c r="H4" s="108"/>
      <c r="I4" s="108"/>
      <c r="J4" s="108"/>
      <c r="K4" s="108"/>
      <c r="L4" s="108"/>
      <c r="M4" s="108"/>
      <c r="N4" s="108"/>
      <c r="O4" s="109"/>
      <c r="P4" s="109" t="s">
        <v>87</v>
      </c>
      <c r="Q4" s="109"/>
      <c r="R4" s="109"/>
      <c r="S4" s="109"/>
      <c r="T4" s="109"/>
      <c r="U4" s="109"/>
      <c r="V4" s="109"/>
      <c r="W4" s="109"/>
      <c r="X4" s="109"/>
      <c r="Y4" s="109"/>
      <c r="Z4" s="109"/>
      <c r="AA4" s="107" t="s">
        <v>118</v>
      </c>
      <c r="AB4" s="108"/>
      <c r="AC4" s="108"/>
      <c r="AD4" s="108"/>
      <c r="AE4" s="108"/>
      <c r="AF4" s="108"/>
    </row>
    <row r="5" spans="1:32" ht="89.25" customHeight="1">
      <c r="A5" s="105"/>
      <c r="B5" s="105"/>
      <c r="C5" s="105"/>
      <c r="D5" s="47" t="s">
        <v>72</v>
      </c>
      <c r="E5" s="47" t="s">
        <v>114</v>
      </c>
      <c r="F5" s="47" t="s">
        <v>10</v>
      </c>
      <c r="G5" s="47" t="s">
        <v>53</v>
      </c>
      <c r="H5" s="47" t="s">
        <v>61</v>
      </c>
      <c r="I5" s="47" t="s">
        <v>0</v>
      </c>
      <c r="J5" s="47" t="s">
        <v>8</v>
      </c>
      <c r="K5" s="47" t="s">
        <v>67</v>
      </c>
      <c r="L5" s="47" t="s">
        <v>122</v>
      </c>
      <c r="M5" s="47" t="s">
        <v>12</v>
      </c>
      <c r="N5" s="47" t="s">
        <v>7</v>
      </c>
      <c r="O5" s="47" t="s">
        <v>127</v>
      </c>
      <c r="P5" s="47" t="s">
        <v>72</v>
      </c>
      <c r="Q5" s="47" t="s">
        <v>65</v>
      </c>
      <c r="R5" s="47" t="s">
        <v>92</v>
      </c>
      <c r="S5" s="47" t="s">
        <v>31</v>
      </c>
      <c r="T5" s="47" t="s">
        <v>84</v>
      </c>
      <c r="U5" s="47" t="s">
        <v>113</v>
      </c>
      <c r="V5" s="47" t="s">
        <v>38</v>
      </c>
      <c r="W5" s="47" t="s">
        <v>50</v>
      </c>
      <c r="X5" s="47" t="s">
        <v>55</v>
      </c>
      <c r="Y5" s="47" t="s">
        <v>78</v>
      </c>
      <c r="Z5" s="47" t="s">
        <v>90</v>
      </c>
      <c r="AA5" s="34" t="s">
        <v>72</v>
      </c>
      <c r="AB5" s="35" t="s">
        <v>3</v>
      </c>
      <c r="AC5" s="35" t="s">
        <v>132</v>
      </c>
      <c r="AD5" s="35" t="s">
        <v>69</v>
      </c>
      <c r="AE5" s="35" t="s">
        <v>115</v>
      </c>
      <c r="AF5" s="35" t="s">
        <v>103</v>
      </c>
    </row>
    <row r="6" spans="1:32" ht="19.5" customHeight="1">
      <c r="A6" s="36" t="s">
        <v>85</v>
      </c>
      <c r="B6" s="37" t="s">
        <v>85</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28</v>
      </c>
      <c r="C7" s="51">
        <v>1639.33</v>
      </c>
      <c r="D7" s="72">
        <v>1272.14</v>
      </c>
      <c r="E7" s="72">
        <v>462.84</v>
      </c>
      <c r="F7" s="72">
        <v>223.21</v>
      </c>
      <c r="G7" s="72">
        <v>74.85</v>
      </c>
      <c r="H7" s="73">
        <v>98</v>
      </c>
      <c r="I7" s="51">
        <v>171.78</v>
      </c>
      <c r="J7" s="73">
        <v>0</v>
      </c>
      <c r="K7" s="51">
        <v>65</v>
      </c>
      <c r="L7" s="72">
        <v>49.05</v>
      </c>
      <c r="M7" s="72">
        <v>24.34</v>
      </c>
      <c r="N7" s="73">
        <v>103.07</v>
      </c>
      <c r="O7" s="51">
        <v>0</v>
      </c>
      <c r="P7" s="72">
        <v>304.03</v>
      </c>
      <c r="Q7" s="72">
        <v>100.8</v>
      </c>
      <c r="R7" s="72">
        <v>17.18</v>
      </c>
      <c r="S7" s="72">
        <v>30.11</v>
      </c>
      <c r="T7" s="72">
        <v>0</v>
      </c>
      <c r="U7" s="73">
        <v>28</v>
      </c>
      <c r="V7" s="51">
        <v>15.94</v>
      </c>
      <c r="W7" s="72">
        <v>1.44</v>
      </c>
      <c r="X7" s="72">
        <v>6.7</v>
      </c>
      <c r="Y7" s="72">
        <v>102.96</v>
      </c>
      <c r="Z7" s="73">
        <v>0.9</v>
      </c>
      <c r="AA7" s="51">
        <v>63.16</v>
      </c>
      <c r="AB7" s="72">
        <v>24.65</v>
      </c>
      <c r="AC7" s="72">
        <v>37.81</v>
      </c>
      <c r="AD7" s="73">
        <v>0.7</v>
      </c>
      <c r="AE7" s="51">
        <v>0</v>
      </c>
      <c r="AF7" s="72">
        <v>0</v>
      </c>
    </row>
    <row r="8" spans="1:33" ht="22.5" customHeight="1">
      <c r="A8" s="66" t="s">
        <v>148</v>
      </c>
      <c r="B8" s="70" t="s">
        <v>137</v>
      </c>
      <c r="C8" s="51">
        <v>1422.21</v>
      </c>
      <c r="D8" s="72">
        <v>1055.02</v>
      </c>
      <c r="E8" s="72">
        <v>462.84</v>
      </c>
      <c r="F8" s="72">
        <v>223.21</v>
      </c>
      <c r="G8" s="72">
        <v>74.85</v>
      </c>
      <c r="H8" s="73">
        <v>98</v>
      </c>
      <c r="I8" s="51">
        <v>171.78</v>
      </c>
      <c r="J8" s="73">
        <v>0</v>
      </c>
      <c r="K8" s="51">
        <v>0</v>
      </c>
      <c r="L8" s="72">
        <v>0</v>
      </c>
      <c r="M8" s="72">
        <v>24.34</v>
      </c>
      <c r="N8" s="73">
        <v>0</v>
      </c>
      <c r="O8" s="51">
        <v>0</v>
      </c>
      <c r="P8" s="72">
        <v>304.03</v>
      </c>
      <c r="Q8" s="72">
        <v>100.8</v>
      </c>
      <c r="R8" s="72">
        <v>17.18</v>
      </c>
      <c r="S8" s="72">
        <v>30.11</v>
      </c>
      <c r="T8" s="72">
        <v>0</v>
      </c>
      <c r="U8" s="73">
        <v>28</v>
      </c>
      <c r="V8" s="51">
        <v>15.94</v>
      </c>
      <c r="W8" s="72">
        <v>1.44</v>
      </c>
      <c r="X8" s="72">
        <v>6.7</v>
      </c>
      <c r="Y8" s="72">
        <v>102.96</v>
      </c>
      <c r="Z8" s="73">
        <v>0.9</v>
      </c>
      <c r="AA8" s="51">
        <v>63.16</v>
      </c>
      <c r="AB8" s="72">
        <v>24.65</v>
      </c>
      <c r="AC8" s="72">
        <v>37.81</v>
      </c>
      <c r="AD8" s="73">
        <v>0.7</v>
      </c>
      <c r="AE8" s="51">
        <v>0</v>
      </c>
      <c r="AF8" s="72">
        <v>0</v>
      </c>
      <c r="AG8" s="12"/>
    </row>
    <row r="9" spans="1:33" ht="22.5" customHeight="1">
      <c r="A9" s="66" t="s">
        <v>149</v>
      </c>
      <c r="B9" s="70" t="s">
        <v>138</v>
      </c>
      <c r="C9" s="51">
        <v>1422.21</v>
      </c>
      <c r="D9" s="72">
        <v>1055.02</v>
      </c>
      <c r="E9" s="72">
        <v>462.84</v>
      </c>
      <c r="F9" s="72">
        <v>223.21</v>
      </c>
      <c r="G9" s="72">
        <v>74.85</v>
      </c>
      <c r="H9" s="73">
        <v>98</v>
      </c>
      <c r="I9" s="51">
        <v>171.78</v>
      </c>
      <c r="J9" s="73">
        <v>0</v>
      </c>
      <c r="K9" s="51">
        <v>0</v>
      </c>
      <c r="L9" s="72">
        <v>0</v>
      </c>
      <c r="M9" s="72">
        <v>24.34</v>
      </c>
      <c r="N9" s="73">
        <v>0</v>
      </c>
      <c r="O9" s="51">
        <v>0</v>
      </c>
      <c r="P9" s="72">
        <v>304.03</v>
      </c>
      <c r="Q9" s="72">
        <v>100.8</v>
      </c>
      <c r="R9" s="72">
        <v>17.18</v>
      </c>
      <c r="S9" s="72">
        <v>30.11</v>
      </c>
      <c r="T9" s="72">
        <v>0</v>
      </c>
      <c r="U9" s="73">
        <v>28</v>
      </c>
      <c r="V9" s="51">
        <v>15.94</v>
      </c>
      <c r="W9" s="72">
        <v>1.44</v>
      </c>
      <c r="X9" s="72">
        <v>6.7</v>
      </c>
      <c r="Y9" s="72">
        <v>102.96</v>
      </c>
      <c r="Z9" s="73">
        <v>0.9</v>
      </c>
      <c r="AA9" s="51">
        <v>63.16</v>
      </c>
      <c r="AB9" s="72">
        <v>24.65</v>
      </c>
      <c r="AC9" s="72">
        <v>37.81</v>
      </c>
      <c r="AD9" s="73">
        <v>0.7</v>
      </c>
      <c r="AE9" s="51">
        <v>0</v>
      </c>
      <c r="AF9" s="72">
        <v>0</v>
      </c>
      <c r="AG9" s="12"/>
    </row>
    <row r="10" spans="1:32" ht="22.5" customHeight="1">
      <c r="A10" s="66" t="s">
        <v>150</v>
      </c>
      <c r="B10" s="70" t="s">
        <v>139</v>
      </c>
      <c r="C10" s="51">
        <v>1422.21</v>
      </c>
      <c r="D10" s="72">
        <v>1055.02</v>
      </c>
      <c r="E10" s="72">
        <v>462.84</v>
      </c>
      <c r="F10" s="72">
        <v>223.21</v>
      </c>
      <c r="G10" s="72">
        <v>74.85</v>
      </c>
      <c r="H10" s="73">
        <v>98</v>
      </c>
      <c r="I10" s="51">
        <v>171.78</v>
      </c>
      <c r="J10" s="73">
        <v>0</v>
      </c>
      <c r="K10" s="51">
        <v>0</v>
      </c>
      <c r="L10" s="72">
        <v>0</v>
      </c>
      <c r="M10" s="72">
        <v>24.34</v>
      </c>
      <c r="N10" s="73">
        <v>0</v>
      </c>
      <c r="O10" s="51">
        <v>0</v>
      </c>
      <c r="P10" s="72">
        <v>304.03</v>
      </c>
      <c r="Q10" s="72">
        <v>100.8</v>
      </c>
      <c r="R10" s="72">
        <v>17.18</v>
      </c>
      <c r="S10" s="72">
        <v>30.11</v>
      </c>
      <c r="T10" s="72">
        <v>0</v>
      </c>
      <c r="U10" s="73">
        <v>28</v>
      </c>
      <c r="V10" s="51">
        <v>15.94</v>
      </c>
      <c r="W10" s="72">
        <v>1.44</v>
      </c>
      <c r="X10" s="72">
        <v>6.7</v>
      </c>
      <c r="Y10" s="72">
        <v>102.96</v>
      </c>
      <c r="Z10" s="73">
        <v>0.9</v>
      </c>
      <c r="AA10" s="51">
        <v>63.16</v>
      </c>
      <c r="AB10" s="72">
        <v>24.65</v>
      </c>
      <c r="AC10" s="72">
        <v>37.81</v>
      </c>
      <c r="AD10" s="73">
        <v>0.7</v>
      </c>
      <c r="AE10" s="51">
        <v>0</v>
      </c>
      <c r="AF10" s="72">
        <v>0</v>
      </c>
    </row>
    <row r="11" spans="1:32" ht="22.5" customHeight="1">
      <c r="A11" s="66" t="s">
        <v>151</v>
      </c>
      <c r="B11" s="70" t="s">
        <v>140</v>
      </c>
      <c r="C11" s="51">
        <v>114.05</v>
      </c>
      <c r="D11" s="72">
        <v>114.05</v>
      </c>
      <c r="E11" s="72">
        <v>0</v>
      </c>
      <c r="F11" s="72">
        <v>0</v>
      </c>
      <c r="G11" s="72">
        <v>0</v>
      </c>
      <c r="H11" s="73">
        <v>0</v>
      </c>
      <c r="I11" s="51">
        <v>0</v>
      </c>
      <c r="J11" s="73">
        <v>0</v>
      </c>
      <c r="K11" s="51">
        <v>65</v>
      </c>
      <c r="L11" s="72">
        <v>49.05</v>
      </c>
      <c r="M11" s="72">
        <v>0</v>
      </c>
      <c r="N11" s="73">
        <v>0</v>
      </c>
      <c r="O11" s="51">
        <v>0</v>
      </c>
      <c r="P11" s="72">
        <v>0</v>
      </c>
      <c r="Q11" s="72">
        <v>0</v>
      </c>
      <c r="R11" s="72">
        <v>0</v>
      </c>
      <c r="S11" s="72">
        <v>0</v>
      </c>
      <c r="T11" s="72">
        <v>0</v>
      </c>
      <c r="U11" s="73">
        <v>0</v>
      </c>
      <c r="V11" s="51">
        <v>0</v>
      </c>
      <c r="W11" s="72">
        <v>0</v>
      </c>
      <c r="X11" s="72">
        <v>0</v>
      </c>
      <c r="Y11" s="72">
        <v>0</v>
      </c>
      <c r="Z11" s="73">
        <v>0</v>
      </c>
      <c r="AA11" s="51">
        <v>0</v>
      </c>
      <c r="AB11" s="72">
        <v>0</v>
      </c>
      <c r="AC11" s="72">
        <v>0</v>
      </c>
      <c r="AD11" s="73">
        <v>0</v>
      </c>
      <c r="AE11" s="51">
        <v>0</v>
      </c>
      <c r="AF11" s="72">
        <v>0</v>
      </c>
    </row>
    <row r="12" spans="1:32" ht="22.5" customHeight="1">
      <c r="A12" s="66" t="s">
        <v>152</v>
      </c>
      <c r="B12" s="70" t="s">
        <v>141</v>
      </c>
      <c r="C12" s="51">
        <v>65</v>
      </c>
      <c r="D12" s="72">
        <v>65</v>
      </c>
      <c r="E12" s="72">
        <v>0</v>
      </c>
      <c r="F12" s="72">
        <v>0</v>
      </c>
      <c r="G12" s="72">
        <v>0</v>
      </c>
      <c r="H12" s="73">
        <v>0</v>
      </c>
      <c r="I12" s="51">
        <v>0</v>
      </c>
      <c r="J12" s="73">
        <v>0</v>
      </c>
      <c r="K12" s="51">
        <v>65</v>
      </c>
      <c r="L12" s="72">
        <v>0</v>
      </c>
      <c r="M12" s="72">
        <v>0</v>
      </c>
      <c r="N12" s="73">
        <v>0</v>
      </c>
      <c r="O12" s="51">
        <v>0</v>
      </c>
      <c r="P12" s="72">
        <v>0</v>
      </c>
      <c r="Q12" s="72">
        <v>0</v>
      </c>
      <c r="R12" s="72">
        <v>0</v>
      </c>
      <c r="S12" s="72">
        <v>0</v>
      </c>
      <c r="T12" s="72">
        <v>0</v>
      </c>
      <c r="U12" s="73">
        <v>0</v>
      </c>
      <c r="V12" s="51">
        <v>0</v>
      </c>
      <c r="W12" s="72">
        <v>0</v>
      </c>
      <c r="X12" s="72">
        <v>0</v>
      </c>
      <c r="Y12" s="72">
        <v>0</v>
      </c>
      <c r="Z12" s="73">
        <v>0</v>
      </c>
      <c r="AA12" s="51">
        <v>0</v>
      </c>
      <c r="AB12" s="72">
        <v>0</v>
      </c>
      <c r="AC12" s="72">
        <v>0</v>
      </c>
      <c r="AD12" s="73">
        <v>0</v>
      </c>
      <c r="AE12" s="51">
        <v>0</v>
      </c>
      <c r="AF12" s="72">
        <v>0</v>
      </c>
    </row>
    <row r="13" spans="1:32" ht="22.5" customHeight="1">
      <c r="A13" s="66" t="s">
        <v>153</v>
      </c>
      <c r="B13" s="70" t="s">
        <v>142</v>
      </c>
      <c r="C13" s="51">
        <v>65</v>
      </c>
      <c r="D13" s="72">
        <v>65</v>
      </c>
      <c r="E13" s="72">
        <v>0</v>
      </c>
      <c r="F13" s="72">
        <v>0</v>
      </c>
      <c r="G13" s="72">
        <v>0</v>
      </c>
      <c r="H13" s="73">
        <v>0</v>
      </c>
      <c r="I13" s="51">
        <v>0</v>
      </c>
      <c r="J13" s="73">
        <v>0</v>
      </c>
      <c r="K13" s="51">
        <v>65</v>
      </c>
      <c r="L13" s="72">
        <v>0</v>
      </c>
      <c r="M13" s="72">
        <v>0</v>
      </c>
      <c r="N13" s="73">
        <v>0</v>
      </c>
      <c r="O13" s="51">
        <v>0</v>
      </c>
      <c r="P13" s="72">
        <v>0</v>
      </c>
      <c r="Q13" s="72">
        <v>0</v>
      </c>
      <c r="R13" s="72">
        <v>0</v>
      </c>
      <c r="S13" s="72">
        <v>0</v>
      </c>
      <c r="T13" s="72">
        <v>0</v>
      </c>
      <c r="U13" s="73">
        <v>0</v>
      </c>
      <c r="V13" s="51">
        <v>0</v>
      </c>
      <c r="W13" s="72">
        <v>0</v>
      </c>
      <c r="X13" s="72">
        <v>0</v>
      </c>
      <c r="Y13" s="72">
        <v>0</v>
      </c>
      <c r="Z13" s="73">
        <v>0</v>
      </c>
      <c r="AA13" s="51">
        <v>0</v>
      </c>
      <c r="AB13" s="72">
        <v>0</v>
      </c>
      <c r="AC13" s="72">
        <v>0</v>
      </c>
      <c r="AD13" s="73">
        <v>0</v>
      </c>
      <c r="AE13" s="51">
        <v>0</v>
      </c>
      <c r="AF13" s="72">
        <v>0</v>
      </c>
    </row>
    <row r="14" spans="1:35" ht="22.5" customHeight="1">
      <c r="A14" s="66" t="s">
        <v>154</v>
      </c>
      <c r="B14" s="70" t="s">
        <v>143</v>
      </c>
      <c r="C14" s="51">
        <v>49.05</v>
      </c>
      <c r="D14" s="72">
        <v>49.05</v>
      </c>
      <c r="E14" s="72">
        <v>0</v>
      </c>
      <c r="F14" s="72">
        <v>0</v>
      </c>
      <c r="G14" s="72">
        <v>0</v>
      </c>
      <c r="H14" s="73">
        <v>0</v>
      </c>
      <c r="I14" s="51">
        <v>0</v>
      </c>
      <c r="J14" s="73">
        <v>0</v>
      </c>
      <c r="K14" s="51">
        <v>0</v>
      </c>
      <c r="L14" s="72">
        <v>49.05</v>
      </c>
      <c r="M14" s="72">
        <v>0</v>
      </c>
      <c r="N14" s="73">
        <v>0</v>
      </c>
      <c r="O14" s="51">
        <v>0</v>
      </c>
      <c r="P14" s="72">
        <v>0</v>
      </c>
      <c r="Q14" s="72">
        <v>0</v>
      </c>
      <c r="R14" s="72">
        <v>0</v>
      </c>
      <c r="S14" s="72">
        <v>0</v>
      </c>
      <c r="T14" s="72">
        <v>0</v>
      </c>
      <c r="U14" s="73">
        <v>0</v>
      </c>
      <c r="V14" s="51">
        <v>0</v>
      </c>
      <c r="W14" s="72">
        <v>0</v>
      </c>
      <c r="X14" s="72">
        <v>0</v>
      </c>
      <c r="Y14" s="72">
        <v>0</v>
      </c>
      <c r="Z14" s="73">
        <v>0</v>
      </c>
      <c r="AA14" s="51">
        <v>0</v>
      </c>
      <c r="AB14" s="72">
        <v>0</v>
      </c>
      <c r="AC14" s="72">
        <v>0</v>
      </c>
      <c r="AD14" s="73">
        <v>0</v>
      </c>
      <c r="AE14" s="51">
        <v>0</v>
      </c>
      <c r="AF14" s="72">
        <v>0</v>
      </c>
      <c r="AG14" s="12"/>
      <c r="AH14" s="12"/>
      <c r="AI14" s="12"/>
    </row>
    <row r="15" spans="1:32" ht="22.5" customHeight="1">
      <c r="A15" s="66" t="s">
        <v>155</v>
      </c>
      <c r="B15" s="70" t="s">
        <v>144</v>
      </c>
      <c r="C15" s="51">
        <v>49.05</v>
      </c>
      <c r="D15" s="72">
        <v>49.05</v>
      </c>
      <c r="E15" s="72">
        <v>0</v>
      </c>
      <c r="F15" s="72">
        <v>0</v>
      </c>
      <c r="G15" s="72">
        <v>0</v>
      </c>
      <c r="H15" s="73">
        <v>0</v>
      </c>
      <c r="I15" s="51">
        <v>0</v>
      </c>
      <c r="J15" s="73">
        <v>0</v>
      </c>
      <c r="K15" s="51">
        <v>0</v>
      </c>
      <c r="L15" s="72">
        <v>49.05</v>
      </c>
      <c r="M15" s="72">
        <v>0</v>
      </c>
      <c r="N15" s="73">
        <v>0</v>
      </c>
      <c r="O15" s="51">
        <v>0</v>
      </c>
      <c r="P15" s="72">
        <v>0</v>
      </c>
      <c r="Q15" s="72">
        <v>0</v>
      </c>
      <c r="R15" s="72">
        <v>0</v>
      </c>
      <c r="S15" s="72">
        <v>0</v>
      </c>
      <c r="T15" s="72">
        <v>0</v>
      </c>
      <c r="U15" s="73">
        <v>0</v>
      </c>
      <c r="V15" s="51">
        <v>0</v>
      </c>
      <c r="W15" s="72">
        <v>0</v>
      </c>
      <c r="X15" s="72">
        <v>0</v>
      </c>
      <c r="Y15" s="72">
        <v>0</v>
      </c>
      <c r="Z15" s="73">
        <v>0</v>
      </c>
      <c r="AA15" s="51">
        <v>0</v>
      </c>
      <c r="AB15" s="72">
        <v>0</v>
      </c>
      <c r="AC15" s="72">
        <v>0</v>
      </c>
      <c r="AD15" s="73">
        <v>0</v>
      </c>
      <c r="AE15" s="51">
        <v>0</v>
      </c>
      <c r="AF15" s="72">
        <v>0</v>
      </c>
    </row>
    <row r="16" spans="1:32" ht="22.5" customHeight="1">
      <c r="A16" s="66" t="s">
        <v>156</v>
      </c>
      <c r="B16" s="70" t="s">
        <v>145</v>
      </c>
      <c r="C16" s="51">
        <v>103.07</v>
      </c>
      <c r="D16" s="72">
        <v>103.07</v>
      </c>
      <c r="E16" s="72">
        <v>0</v>
      </c>
      <c r="F16" s="72">
        <v>0</v>
      </c>
      <c r="G16" s="72">
        <v>0</v>
      </c>
      <c r="H16" s="73">
        <v>0</v>
      </c>
      <c r="I16" s="51">
        <v>0</v>
      </c>
      <c r="J16" s="73">
        <v>0</v>
      </c>
      <c r="K16" s="51">
        <v>0</v>
      </c>
      <c r="L16" s="72">
        <v>0</v>
      </c>
      <c r="M16" s="72">
        <v>0</v>
      </c>
      <c r="N16" s="73">
        <v>103.07</v>
      </c>
      <c r="O16" s="51">
        <v>0</v>
      </c>
      <c r="P16" s="72">
        <v>0</v>
      </c>
      <c r="Q16" s="72">
        <v>0</v>
      </c>
      <c r="R16" s="72">
        <v>0</v>
      </c>
      <c r="S16" s="72">
        <v>0</v>
      </c>
      <c r="T16" s="72">
        <v>0</v>
      </c>
      <c r="U16" s="73">
        <v>0</v>
      </c>
      <c r="V16" s="51">
        <v>0</v>
      </c>
      <c r="W16" s="72">
        <v>0</v>
      </c>
      <c r="X16" s="72">
        <v>0</v>
      </c>
      <c r="Y16" s="72">
        <v>0</v>
      </c>
      <c r="Z16" s="73">
        <v>0</v>
      </c>
      <c r="AA16" s="51">
        <v>0</v>
      </c>
      <c r="AB16" s="72">
        <v>0</v>
      </c>
      <c r="AC16" s="72">
        <v>0</v>
      </c>
      <c r="AD16" s="73">
        <v>0</v>
      </c>
      <c r="AE16" s="51">
        <v>0</v>
      </c>
      <c r="AF16" s="72">
        <v>0</v>
      </c>
    </row>
    <row r="17" spans="1:32" ht="22.5" customHeight="1">
      <c r="A17" s="66" t="s">
        <v>157</v>
      </c>
      <c r="B17" s="70" t="s">
        <v>146</v>
      </c>
      <c r="C17" s="51">
        <v>103.07</v>
      </c>
      <c r="D17" s="72">
        <v>103.07</v>
      </c>
      <c r="E17" s="72">
        <v>0</v>
      </c>
      <c r="F17" s="72">
        <v>0</v>
      </c>
      <c r="G17" s="72">
        <v>0</v>
      </c>
      <c r="H17" s="73">
        <v>0</v>
      </c>
      <c r="I17" s="51">
        <v>0</v>
      </c>
      <c r="J17" s="73">
        <v>0</v>
      </c>
      <c r="K17" s="51">
        <v>0</v>
      </c>
      <c r="L17" s="72">
        <v>0</v>
      </c>
      <c r="M17" s="72">
        <v>0</v>
      </c>
      <c r="N17" s="73">
        <v>103.07</v>
      </c>
      <c r="O17" s="51">
        <v>0</v>
      </c>
      <c r="P17" s="72">
        <v>0</v>
      </c>
      <c r="Q17" s="72">
        <v>0</v>
      </c>
      <c r="R17" s="72">
        <v>0</v>
      </c>
      <c r="S17" s="72">
        <v>0</v>
      </c>
      <c r="T17" s="72">
        <v>0</v>
      </c>
      <c r="U17" s="73">
        <v>0</v>
      </c>
      <c r="V17" s="51">
        <v>0</v>
      </c>
      <c r="W17" s="72">
        <v>0</v>
      </c>
      <c r="X17" s="72">
        <v>0</v>
      </c>
      <c r="Y17" s="72">
        <v>0</v>
      </c>
      <c r="Z17" s="73">
        <v>0</v>
      </c>
      <c r="AA17" s="51">
        <v>0</v>
      </c>
      <c r="AB17" s="72">
        <v>0</v>
      </c>
      <c r="AC17" s="72">
        <v>0</v>
      </c>
      <c r="AD17" s="73">
        <v>0</v>
      </c>
      <c r="AE17" s="51">
        <v>0</v>
      </c>
      <c r="AF17" s="72">
        <v>0</v>
      </c>
    </row>
    <row r="18" spans="1:32" ht="22.5" customHeight="1">
      <c r="A18" s="66" t="s">
        <v>158</v>
      </c>
      <c r="B18" s="70" t="s">
        <v>147</v>
      </c>
      <c r="C18" s="51">
        <v>103.07</v>
      </c>
      <c r="D18" s="72">
        <v>103.07</v>
      </c>
      <c r="E18" s="72">
        <v>0</v>
      </c>
      <c r="F18" s="72">
        <v>0</v>
      </c>
      <c r="G18" s="72">
        <v>0</v>
      </c>
      <c r="H18" s="73">
        <v>0</v>
      </c>
      <c r="I18" s="51">
        <v>0</v>
      </c>
      <c r="J18" s="73">
        <v>0</v>
      </c>
      <c r="K18" s="51">
        <v>0</v>
      </c>
      <c r="L18" s="72">
        <v>0</v>
      </c>
      <c r="M18" s="72">
        <v>0</v>
      </c>
      <c r="N18" s="73">
        <v>103.07</v>
      </c>
      <c r="O18" s="51">
        <v>0</v>
      </c>
      <c r="P18" s="72">
        <v>0</v>
      </c>
      <c r="Q18" s="72">
        <v>0</v>
      </c>
      <c r="R18" s="72">
        <v>0</v>
      </c>
      <c r="S18" s="72">
        <v>0</v>
      </c>
      <c r="T18" s="72">
        <v>0</v>
      </c>
      <c r="U18" s="73">
        <v>0</v>
      </c>
      <c r="V18" s="51">
        <v>0</v>
      </c>
      <c r="W18" s="72">
        <v>0</v>
      </c>
      <c r="X18" s="72">
        <v>0</v>
      </c>
      <c r="Y18" s="72">
        <v>0</v>
      </c>
      <c r="Z18" s="73">
        <v>0</v>
      </c>
      <c r="AA18" s="51">
        <v>0</v>
      </c>
      <c r="AB18" s="72">
        <v>0</v>
      </c>
      <c r="AC18" s="72">
        <v>0</v>
      </c>
      <c r="AD18" s="73">
        <v>0</v>
      </c>
      <c r="AE18" s="51">
        <v>0</v>
      </c>
      <c r="AF18" s="72">
        <v>0</v>
      </c>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2018-01-24T06:20:20Z</cp:lastPrinted>
  <dcterms:created xsi:type="dcterms:W3CDTF">2018-01-23T01:20:46Z</dcterms:created>
  <dcterms:modified xsi:type="dcterms:W3CDTF">2018-02-01T01:49:02Z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264094</vt:i4>
  </property>
</Properties>
</file>