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'收入总表'!$A$1:$K$14</definedName>
    <definedName name="_xlnm.Print_Area" localSheetId="2">'收支总表'!$A$1:$D$35</definedName>
    <definedName name="_xlnm.Print_Area" localSheetId="10">'一般公共预算“三公”经费支出表'!$A$1:$K$7</definedName>
    <definedName name="_xlnm.Print_Area" localSheetId="8">'一般公共预算基本支出表（横向）'!$A$1:$AI$14</definedName>
    <definedName name="_xlnm.Print_Area" localSheetId="7">'一般公共预算基本支出表（纵向）'!$A$1:$E$33</definedName>
    <definedName name="_xlnm.Print_Area" localSheetId="6">'一般公共预算支出表'!$A$1:$E$13</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'支出总表'!$A$1:$E$14</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<sst xmlns="http://schemas.openxmlformats.org/spreadsheetml/2006/main" count="372" uniqueCount="214">
  <si>
    <t>益阳市2018部门预算公开表</t>
  </si>
  <si>
    <t>单位名称：</t>
  </si>
  <si>
    <t>市无委办(含市无线电监测站）</t>
  </si>
  <si>
    <t>2018年部门预算公开说明</t>
  </si>
  <si>
    <t xml:space="preserve">     一、部门主要职责职能及机构设置情况
   “湖南省无线电管理委员会办公室益阳市管理处”简称“益阳市无线电管理处”,是湖南省无线电管理委员会办公室的派出机构，于一九八五年八月正式成立，受湖南省无线电管理委员会办公室和益阳市政府办双重领导，代表国家在全市依法履行无线电管理职能；依据《中华人民共和国无线电管理条例》和《湖南省无线电管理办法》以及国家的有关法律、法规，按照无线电频谱统一规划、合理开发、科学管理、有偿使用的总则，行使国家赋予的对无线电频谱资源的管理权，对全市无线电台站进行管理和年审年检，负责全市无线电台的监测和检测工作。管理处内设综合科和台站管理科（加挂法制科牌子），下辖益阳市无线电监测站。
    益阳市无线电管理处为全额拨款事业单位，市编办核定编7人，实有人数6人。设主任1名，副主任2名，总工程师1名，科长2名。行政参公人数6人，退休人员3人，另有聘用合同制人员3人。
    1、贯彻执行国家无线电管理的方针、政策、法律、法规和省无线电管理办法。                                                                     
    2、受省无委办委托，负责全市无线电管理的行政执法。
    3、协调处理（含军地协调）全市无线电管理方面的事宜。                                                                                   
    4、根据审批权限，审查无线电（站）的建设布局，查验电台执照。
    5、组织辖区内无线电监测和设备检测工作。
    6、协调处理电磁干扰（包括非电信电磁干扰）事宜，稽查非法电台。
    7、指导、检查无线电通信保密与台站安全工作。
    8、因国家安全和重大任务需要，组织实施辖区内无线电管制。
    9、承担市委、市人民政府和省无委办交办的其他事项。
    益阳市无线电监测站为全额拨款事业单位，核定编制11人，实有人数17人，超编6人。益阳市无线电监测站设站长1名，副站长3名。专业技术用车3辆。因益阳市无线电监测站与益阳市无线电管理处合署办公，财务未独立核算。
    1、监测无线电台（站）是否按照规定程序和核定的项目工作。 
    2、查找无线电干扰源和未经批准使用的无线电台（站）。 
    3、协调处理无线电干扰。
    4、负责无线电发射设备的主要技术指标的测定；
    5、无线电设备型号认证的检测；组织电台年检年审；检测工、科、医等非电信设备的无线电波辐射；
    6、承担无线电网络设计、安装、调试和设备维修及技术咨询服务。</t>
  </si>
  <si>
    <t xml:space="preserve">    二、包括本部门预算和所属单位预算在内的汇总预算情况
    2018年部门预算编报范围包括益阳市无线电管理处和益阳市无线电监测站。收入包括一般公共预算收入、纳入预算管理的非税收入拨款、财政专户拨款和上级拨款；支出包括保障行政、事业单位基本运行的经费，无线电管理工作的专项监管和其他支出、基础设施和技术设施的建设及运行维护等经费。
   （一）益阳市无线电管理处（含益阳市无线电监测站）收入预算。
    2018年年初预算数452.6万元，其中：公共财政预算拨款256.63万元，纳入预算管理的非税收入29.28万元，财政专户拨款收入27.74万元，上级部门补助收入138.95万元。(纳入预算管理的非税收入为无线电频率占用费、财政专户收入为无线电电磁环境测试费）。
   （二）益阳市无线电管理处（含益阳市无线电监测站）支出预算。
    2018年年初预算数452.6万元。
   （1）基本支出预算266.53万元，其中：一般公共服务支出250.58万元（包括：行政运行250.58万元)，医疗卫生与计划生育15.95万元（包括：行政单位医疗9.32万元，公务员医疗补助6.63万元。）
   （2）项目支出预算186.07万元。一般公共服务支出186.07万元（包括政府办公厅（室）行政运行15.15万元，一般行政管理事务（政府办公厅（室 ）及相关机构事务170.92万元）。主要用于为保障重大通信活动及节假日24小时值班、对重大考试进行的考试保障、行政执法、下拨县市工作经费、无线电监测大楼的日常开支、按照省办的目标考核进行无线电管理工作的宣传、无线电干扰查找、对伪基站和黑广播的打击和查找、与相关单位进行的频率协调、无线电专业技术设施的购置、无线电信息网络建设、两个无线电监测站及无线电专业设备维修维护等方面工作支出。
   （三）益阳市无线电管理处（含益阳市无线电监测站）一般公共预算拨款支出。
    2018年一般公共预算拨款支出预算285.91万元，主要包括：基本支出266.53万元，项目支出19.38万元。
   （1）2018年基本支出年初预算数266.53万元。主要包括：工资福利支出213.66万元（其中基本工资78.36万元、津贴补贴34.33万元、奖金11.85万元、绩效工资22.05万元、机关事业单位基本养老保险缴费29.32万元、职工基本医疗保险缴费9.32万元、公务员医疗补助缴费6.63万元、其他社会保障缴费4.21万元、住房公积金17.59万元），商品和服务支出48.29万元（办公费2.16万元、印刷费3.6万元、水费1.00万元、电费1.00万元、差旅费2.00万元、维修（护）费1.00万元、会议费1.50万元、培训费1.02万元、公务接待费3.34万元、工会经费2.93万元、福利费3.99万元、其他交通费用19.74万元、其他商品和服务支出5.01万元），对个人和家族补助4.58万元（退休费0.58万元、其他对个人和家庭补助4.00万元）。主要是保障管理处和监测站日常的正常运转、基本工资、津贴补贴、行政单位医疗、住房公积金等人员经费以及办公费、印刷费、水电费等日常公用经费，完成日常工作任务而发生的各项支出。
   （2）2018年项目支出年初预算数19.38万元，主要为一般行政管理事务（政府办公厅（室）及相关机构事务19.38万元。主要用于益阳市无线电监测大楼的水电及物业等日常维护及开支、人员的专业知识培训、无线电宣传资料的印制、无线电干扰查找等方面的工作支出。
   （四）益阳市无线电管理处（含益阳市无线电监测站）“三公”经费预算说明。
    2018年一般公共财政预算安排“三公经费”5.82万元，2017年预算安排10.73万元，2018年比2017年减少4.91万元，同比下降45.76%。
   （1）2018年公务接待费预算安排5.82万元，比2017年下降3.91万元，同比下降40.18%，减少的具体原因：2018年我处积极遵守国家相关政策，严格按相关制度执行，争取在2018年在公务接待方面的支出有所减少。
   （2）2018年公务用车运行维护费预算安排0万元。具体原因：我处的公务用通过公务车改革已经进行了处置。
   （3）2018年无出国（境）费和公务用车购置费。
   （五）益阳市无线电管理处（含益阳市无线电监测站）2018年政府基金预算为0。
   （六）益阳市无线电管理处（含益阳市无线电监测站）2018年政府采购预算为0。
    </t>
  </si>
  <si>
    <t xml:space="preserve">    三、预算收支增减变化情况说明
    2018年部门预算收支增减变化情况说明
    1.收入预算：208年年初预算数452.60万元，其中，一般公共预算拨款285.91万元；2017年年初预算397.8万元，其中，一般公共预算拨款238.19万元，收入较去年增加47.72万元。主要原因是：人员经费得到了相应的提高。
    2.支出预算：2018年年初预算数452.60万元，其中，基本支出266.53万元，项目支出186.07万元；2017年年初预算支出397.8万元，总支出较去年增加54.8万元，主要原因是：人员经费提高了。</t>
  </si>
  <si>
    <t xml:space="preserve">    四、机关运行经费安排情况说明
    2018年益阳市无线电管理处（含益阳市无线电监测站）机关运行经费一般公共预算拨款48.29万元（包括：公务费18.40万元、工会经费2.93万元、福利费3.99万元、基层党组织活动经费2.93万元、离退休干部党组织工作经费0.3万元和公务交通补贴19.74万元），比2017年预算增加21.2万元，上升78.82%。主要原因是：增加了公务交通补贴和人员经费。
  </t>
  </si>
  <si>
    <t xml:space="preserve">    五、政府采购安排情况说明
    2018年无政府采购计划
  </t>
  </si>
  <si>
    <t xml:space="preserve">    六、名词解释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</si>
  <si>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</si>
  <si>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单位名称：市无委办</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</si>
  <si>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</si>
  <si>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</si>
  <si>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</si>
  <si>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</si>
  <si>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</si>
  <si>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</si>
  <si>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</si>
  <si>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</si>
  <si>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</si>
  <si>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</si>
  <si>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</si>
  <si>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</si>
  <si>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</si>
  <si>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</si>
  <si>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</si>
  <si>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</si>
  <si>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</si>
  <si>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</si>
  <si>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</si>
  <si>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</si>
  <si>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</si>
  <si>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</si>
  <si>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</si>
  <si>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</si>
  <si>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</si>
  <si>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</si>
  <si>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</si>
  <si>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</si>
  <si>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</si>
  <si>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</si>
  <si>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</si>
  <si>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</si>
  <si>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</si>
  <si>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</si>
  <si>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</si>
  <si>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</si>
  <si>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</si>
  <si>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</si>
  <si>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</si>
  <si>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</si>
  <si>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</si>
  <si>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</si>
  <si>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</si>
  <si>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</si>
  <si>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</si>
  <si>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</si>
  <si>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</si>
  <si>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</si>
  <si>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</si>
  <si>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</si>
  <si>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</si>
  <si>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</si>
  <si>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</si>
  <si>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</si>
  <si>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</si>
  <si>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</si>
  <si>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</si>
  <si>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</si>
  <si>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</si>
  <si>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</si>
  <si>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</si>
  <si>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</si>
  <si>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</si>
  <si>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</si>
  <si>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</si>
  <si>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</si>
  <si>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</si>
  <si>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</si>
  <si>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</si>
  <si>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</si>
  <si>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</si>
  <si>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</si>
  <si>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</si>
  <si>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</si>
  <si>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</si>
  <si>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</si>
  <si>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</si>
  <si>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</si>
  <si>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</si>
  <si>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</si>
  <si>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</si>
  <si>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</si>
  <si>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</si>
  <si>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</si>
  <si>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</si>
  <si>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</si>
  <si>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</si>
  <si>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</si>
  <si>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</si>
  <si>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</si>
  <si>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</si>
  <si>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</si>
  <si>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</si>
  <si>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</si>
  <si>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</si>
  <si>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</si>
  <si>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</si>
  <si>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</si>
  <si>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</si>
  <si>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</si>
  <si>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</si>
  <si>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</si>
  <si>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</si>
  <si>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</si>
  <si>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</si>
  <si>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</si>
  <si>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</si>
  <si>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</si>
  <si>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</si>
  <si>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</si>
  <si>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</si>
  <si>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</si>
  <si>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</si>
  <si>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</si>
  <si>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</si>
  <si>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</si>
  <si>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</si>
  <si>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</si>
  <si>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</si>
  <si>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</si>
  <si>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</si>
  <si>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</si>
  <si>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</si>
  <si>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</si>
  <si>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</si>
  <si>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</si>
  <si>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</si>
  <si>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</si>
  <si>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</si>
  <si>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</si>
  <si>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</si>
  <si>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</si>
  <si>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</si>
  <si>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</si>
  <si>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</si>
  <si>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</si>
  <si>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</si>
  <si>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</si>
  <si>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</si>
  <si>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</si>
  <si>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</si>
  <si>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</si>
  <si>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</si>
  <si>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</si>
  <si>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</si>
  <si>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</si>
  <si>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</si>
  <si>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</si>
  <si>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</si>
  <si>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</si>
  <si>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</si>
  <si>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</si>
  <si>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</si>
  <si>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</si>
  <si>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</si>
  <si>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</si>
  <si>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</si>
  <si>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</si>
  <si>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</si>
  <si>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</si>
  <si>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</si>
  <si>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</si>
  <si>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</si>
  <si>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</si>
  <si>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</si>
  <si>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</si>
  <si>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</si>
  <si>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</si>
  <si>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</si>
  <si>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</si>
  <si>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</si>
  <si>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</si>
  <si>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</si>
  <si>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</si>
  <si>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</si>
  <si>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</si>
  <si>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</si>
  <si>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</si>
  <si>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</si>
  <si>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</si>
  <si>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</si>
  <si>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</si>
  <si>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</si>
  <si>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 xml:space="preserve">   2018年一般公共财政预算安排“三公经费”5.82万元，2017年预算安排10.73万元，2018年比2017年减少4.91万元，同比下降45.76%。
  （1）2018年公务接待费预算安排5.82万元，比2017年下降3.91万元，同比下降40.18%，减少的具体原因：2018年我处积极遵守国家相关政策，严格按相关制度执行，争取在2018年在公务接待方面的支出有所减少。
  （2）2018年公务用车运行维护费预算安排0万元。具体原因：我处的公务用通过公务车改革已经进行了处置。
  （3）2018年无出国（境）费和公务用车购置费。
</t>
  </si>
  <si>
    <t xml:space="preserve">   </t>
  </si>
  <si>
    <t xml:space="preserve">  </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</si>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</sst>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1">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15"/>
      <name val="宋体"/>
      <family val="0"/>
    </font>
    <font>
      <b/>
      <sz val="24"/>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15"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top"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vertical="top" wrapText="1"/>
      <protection/>
    </xf>
    <xf numFmtId="0" fontId="8"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8" sqref="F8"/>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96" t="s">
        <v>0</v>
      </c>
      <c r="B2" s="96"/>
      <c r="C2" s="96"/>
      <c r="D2" s="96"/>
      <c r="E2" s="96"/>
      <c r="F2" s="96"/>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96"/>
      <c r="B3" s="96"/>
      <c r="C3" s="96"/>
      <c r="D3" s="96"/>
      <c r="E3" s="96"/>
      <c r="F3" s="96"/>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97"/>
      <c r="B5" s="58"/>
      <c r="C5" s="98" t="s">
        <v>1</v>
      </c>
      <c r="D5" s="99" t="s">
        <v>2</v>
      </c>
      <c r="E5" s="99"/>
      <c r="F5" s="99"/>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3">
    <mergeCell ref="A2:F2"/>
    <mergeCell ref="A3:F3"/>
    <mergeCell ref="D5:F5"/>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185</v>
      </c>
      <c r="B1" s="2"/>
      <c r="C1" s="2"/>
      <c r="D1" s="2"/>
      <c r="E1" s="2"/>
    </row>
    <row r="2" spans="1:5" s="1" customFormat="1" ht="19.5" customHeight="1">
      <c r="A2" s="28" t="s">
        <v>11</v>
      </c>
      <c r="B2" s="29"/>
      <c r="C2" s="30"/>
      <c r="D2" s="25"/>
      <c r="E2" s="26" t="s">
        <v>68</v>
      </c>
    </row>
    <row r="3" spans="1:5" ht="30" customHeight="1">
      <c r="A3" s="16" t="s">
        <v>69</v>
      </c>
      <c r="B3" s="31" t="s">
        <v>70</v>
      </c>
      <c r="C3" s="31" t="s">
        <v>186</v>
      </c>
      <c r="D3" s="31"/>
      <c r="E3" s="31"/>
    </row>
    <row r="4" spans="1:5" ht="30" customHeight="1">
      <c r="A4" s="16"/>
      <c r="B4" s="17"/>
      <c r="C4" s="31" t="s">
        <v>71</v>
      </c>
      <c r="D4" s="16" t="s">
        <v>97</v>
      </c>
      <c r="E4" s="16" t="s">
        <v>98</v>
      </c>
    </row>
    <row r="5" spans="1:5" ht="19.5" customHeight="1">
      <c r="A5" s="17" t="s">
        <v>79</v>
      </c>
      <c r="B5" s="18" t="s">
        <v>79</v>
      </c>
      <c r="C5" s="18">
        <v>1</v>
      </c>
      <c r="D5" s="19">
        <v>2</v>
      </c>
      <c r="E5" s="20">
        <v>3</v>
      </c>
    </row>
    <row r="6" spans="1:5" s="1" customFormat="1" ht="23.25" customHeight="1">
      <c r="A6" s="6"/>
      <c r="B6" s="32"/>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J9" sqref="J9"/>
    </sheetView>
  </sheetViews>
  <sheetFormatPr defaultColWidth="9.16015625" defaultRowHeight="12.75" customHeight="1"/>
  <cols>
    <col min="1" max="10" width="15.66015625" style="0" customWidth="1"/>
    <col min="11" max="11" width="36.33203125" style="0" customWidth="1"/>
  </cols>
  <sheetData>
    <row r="1" spans="1:11" ht="42.75" customHeight="1">
      <c r="A1" s="2" t="s">
        <v>187</v>
      </c>
      <c r="B1" s="2"/>
      <c r="C1" s="2"/>
      <c r="D1" s="2"/>
      <c r="E1" s="2"/>
      <c r="F1" s="2"/>
      <c r="G1" s="2"/>
      <c r="H1" s="2"/>
      <c r="I1" s="2"/>
      <c r="J1" s="2"/>
      <c r="K1" s="2"/>
    </row>
    <row r="2" spans="1:11" ht="19.5" customHeight="1">
      <c r="A2" s="12" t="s">
        <v>11</v>
      </c>
      <c r="B2" s="9"/>
      <c r="F2" s="13"/>
      <c r="G2" s="14"/>
      <c r="H2" s="15"/>
      <c r="I2" s="25"/>
      <c r="K2" s="26" t="s">
        <v>68</v>
      </c>
    </row>
    <row r="3" spans="1:11" ht="12" customHeight="1">
      <c r="A3" s="16" t="s">
        <v>188</v>
      </c>
      <c r="B3" s="16"/>
      <c r="C3" s="16"/>
      <c r="D3" s="16"/>
      <c r="E3" s="16"/>
      <c r="F3" s="16" t="s">
        <v>189</v>
      </c>
      <c r="G3" s="16"/>
      <c r="H3" s="16"/>
      <c r="I3" s="16"/>
      <c r="J3" s="16"/>
      <c r="K3" s="16" t="s">
        <v>190</v>
      </c>
    </row>
    <row r="4" spans="1:11" ht="12" customHeight="1">
      <c r="A4" s="16"/>
      <c r="B4" s="16"/>
      <c r="C4" s="16"/>
      <c r="D4" s="16"/>
      <c r="E4" s="16"/>
      <c r="F4" s="16"/>
      <c r="G4" s="16"/>
      <c r="H4" s="16"/>
      <c r="I4" s="16"/>
      <c r="J4" s="16"/>
      <c r="K4" s="16"/>
    </row>
    <row r="5" spans="1:11" ht="25.5" customHeight="1">
      <c r="A5" s="17" t="s">
        <v>71</v>
      </c>
      <c r="B5" s="18" t="s">
        <v>191</v>
      </c>
      <c r="C5" s="18" t="s">
        <v>192</v>
      </c>
      <c r="D5" s="19" t="s">
        <v>193</v>
      </c>
      <c r="E5" s="20" t="s">
        <v>194</v>
      </c>
      <c r="F5" s="17" t="s">
        <v>71</v>
      </c>
      <c r="G5" s="18" t="s">
        <v>191</v>
      </c>
      <c r="H5" s="18" t="s">
        <v>192</v>
      </c>
      <c r="I5" s="19" t="s">
        <v>193</v>
      </c>
      <c r="J5" s="20" t="s">
        <v>194</v>
      </c>
      <c r="K5" s="16"/>
    </row>
    <row r="6" spans="1:11" ht="17.25" customHeight="1">
      <c r="A6" s="20">
        <v>1</v>
      </c>
      <c r="B6" s="20">
        <v>2</v>
      </c>
      <c r="C6" s="20">
        <v>3</v>
      </c>
      <c r="D6" s="20">
        <v>4</v>
      </c>
      <c r="E6" s="20">
        <v>5</v>
      </c>
      <c r="F6" s="20">
        <v>6</v>
      </c>
      <c r="G6" s="20">
        <v>7</v>
      </c>
      <c r="H6" s="20">
        <v>8</v>
      </c>
      <c r="I6" s="20">
        <v>9</v>
      </c>
      <c r="J6" s="20">
        <v>10</v>
      </c>
      <c r="K6" s="16"/>
    </row>
    <row r="7" spans="1:11" s="1" customFormat="1" ht="172.5" customHeight="1">
      <c r="A7" s="21">
        <v>10.73</v>
      </c>
      <c r="B7" s="21">
        <v>9.73</v>
      </c>
      <c r="C7" s="21">
        <v>0</v>
      </c>
      <c r="D7" s="21">
        <v>1</v>
      </c>
      <c r="E7" s="21">
        <v>0</v>
      </c>
      <c r="F7" s="22">
        <v>5.82</v>
      </c>
      <c r="G7" s="22">
        <v>5.82</v>
      </c>
      <c r="H7" s="22">
        <v>0</v>
      </c>
      <c r="I7" s="22">
        <v>0</v>
      </c>
      <c r="J7" s="21">
        <v>0</v>
      </c>
      <c r="K7" s="27" t="s">
        <v>195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t="s">
        <v>196</v>
      </c>
    </row>
    <row r="10" spans="1:11" ht="22.5" customHeight="1">
      <c r="A10" s="9"/>
      <c r="B10" s="9"/>
      <c r="C10" s="9"/>
      <c r="D10" s="9"/>
      <c r="E10" s="9"/>
      <c r="F10" s="9"/>
      <c r="G10" s="9"/>
      <c r="H10" s="9"/>
      <c r="I10" s="9"/>
      <c r="J10" s="9"/>
      <c r="K10" s="9" t="s">
        <v>197</v>
      </c>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198</v>
      </c>
      <c r="B1" s="2"/>
      <c r="C1" s="2"/>
      <c r="D1" s="2"/>
      <c r="E1" s="2"/>
      <c r="F1" s="2"/>
      <c r="G1" s="2"/>
      <c r="H1" s="2"/>
      <c r="I1" s="2"/>
      <c r="J1" s="2"/>
      <c r="K1" s="2"/>
      <c r="L1" s="2"/>
      <c r="M1" s="2"/>
      <c r="N1" s="2"/>
      <c r="O1" s="2"/>
      <c r="P1" s="2"/>
      <c r="Q1" s="2"/>
    </row>
    <row r="2" ht="25.5" customHeight="1">
      <c r="Q2" s="10" t="s">
        <v>68</v>
      </c>
    </row>
    <row r="3" spans="1:17" ht="28.5" customHeight="1">
      <c r="A3" s="3" t="s">
        <v>199</v>
      </c>
      <c r="B3" s="3" t="s">
        <v>200</v>
      </c>
      <c r="C3" s="3" t="s">
        <v>201</v>
      </c>
      <c r="D3" s="3" t="s">
        <v>202</v>
      </c>
      <c r="E3" s="3"/>
      <c r="F3" s="3"/>
      <c r="G3" s="3"/>
      <c r="H3" s="3"/>
      <c r="I3" s="3"/>
      <c r="J3" s="3"/>
      <c r="K3" s="3"/>
      <c r="L3" s="3"/>
      <c r="M3" s="3"/>
      <c r="N3" s="3"/>
      <c r="O3" s="3"/>
      <c r="P3" s="3"/>
      <c r="Q3" s="3"/>
    </row>
    <row r="4" spans="1:17" ht="28.5" customHeight="1">
      <c r="A4" s="3"/>
      <c r="B4" s="3"/>
      <c r="C4" s="3"/>
      <c r="D4" s="3" t="s">
        <v>203</v>
      </c>
      <c r="E4" s="3" t="s">
        <v>204</v>
      </c>
      <c r="F4" s="3"/>
      <c r="G4" s="3"/>
      <c r="H4" s="3" t="s">
        <v>205</v>
      </c>
      <c r="I4" s="3" t="s">
        <v>206</v>
      </c>
      <c r="J4" s="3" t="s">
        <v>207</v>
      </c>
      <c r="K4" s="3"/>
      <c r="L4" s="3"/>
      <c r="M4" s="3"/>
      <c r="N4" s="3"/>
      <c r="O4" s="3"/>
      <c r="P4" s="3"/>
      <c r="Q4" s="3"/>
    </row>
    <row r="5" spans="1:17" ht="26.25" customHeight="1">
      <c r="A5" s="3"/>
      <c r="B5" s="3"/>
      <c r="C5" s="3"/>
      <c r="D5" s="3"/>
      <c r="E5" s="3"/>
      <c r="F5" s="3"/>
      <c r="G5" s="3"/>
      <c r="H5" s="3"/>
      <c r="I5" s="3"/>
      <c r="J5" s="3" t="s">
        <v>208</v>
      </c>
      <c r="K5" s="3" t="s">
        <v>75</v>
      </c>
      <c r="L5" s="3" t="s">
        <v>76</v>
      </c>
      <c r="M5" s="3" t="s">
        <v>209</v>
      </c>
      <c r="N5" s="3"/>
      <c r="O5" s="3"/>
      <c r="P5" s="3"/>
      <c r="Q5" s="3"/>
    </row>
    <row r="6" spans="1:17" ht="68.25" customHeight="1">
      <c r="A6" s="3"/>
      <c r="B6" s="3"/>
      <c r="C6" s="3"/>
      <c r="D6" s="3"/>
      <c r="E6" s="3" t="s">
        <v>158</v>
      </c>
      <c r="F6" s="3" t="s">
        <v>72</v>
      </c>
      <c r="G6" s="3" t="s">
        <v>73</v>
      </c>
      <c r="H6" s="3"/>
      <c r="I6" s="3"/>
      <c r="J6" s="3"/>
      <c r="K6" s="3"/>
      <c r="L6" s="3"/>
      <c r="M6" s="3" t="s">
        <v>158</v>
      </c>
      <c r="N6" s="3" t="s">
        <v>210</v>
      </c>
      <c r="O6" s="3" t="s">
        <v>211</v>
      </c>
      <c r="P6" s="3" t="s">
        <v>212</v>
      </c>
      <c r="Q6" s="3" t="s">
        <v>213</v>
      </c>
    </row>
    <row r="7" spans="1:17" ht="20.25" customHeight="1">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3:IV18"/>
  <sheetViews>
    <sheetView showGridLines="0" showZeros="0" tabSelected="1" workbookViewId="0" topLeftCell="A1">
      <selection activeCell="A17" sqref="A17:L18"/>
    </sheetView>
  </sheetViews>
  <sheetFormatPr defaultColWidth="9.16015625" defaultRowHeight="12.75" customHeight="1"/>
  <cols>
    <col min="1" max="11" width="9.16015625" style="0" customWidth="1"/>
    <col min="12" max="12" width="56.16015625" style="0" customWidth="1"/>
    <col min="13" max="13" width="8.33203125" style="0" customWidth="1"/>
  </cols>
  <sheetData>
    <row r="3" spans="2:12" ht="64.5" customHeight="1">
      <c r="B3" s="93" t="s">
        <v>3</v>
      </c>
      <c r="C3" s="93"/>
      <c r="D3" s="93"/>
      <c r="E3" s="93"/>
      <c r="F3" s="93"/>
      <c r="G3" s="93"/>
      <c r="H3" s="93"/>
      <c r="I3" s="93"/>
      <c r="J3" s="93"/>
      <c r="K3" s="93"/>
      <c r="L3" s="93"/>
    </row>
    <row r="6" spans="1:12" ht="408.75" customHeight="1">
      <c r="A6" s="94" t="s">
        <v>4</v>
      </c>
      <c r="B6" s="94"/>
      <c r="C6" s="94"/>
      <c r="D6" s="94"/>
      <c r="E6" s="94"/>
      <c r="F6" s="94"/>
      <c r="G6" s="94"/>
      <c r="H6" s="94"/>
      <c r="I6" s="94"/>
      <c r="J6" s="94"/>
      <c r="K6" s="94"/>
      <c r="L6" s="94"/>
    </row>
    <row r="7" spans="1:12" ht="162" customHeight="1">
      <c r="A7" s="94"/>
      <c r="B7" s="94"/>
      <c r="C7" s="94"/>
      <c r="D7" s="94"/>
      <c r="E7" s="94"/>
      <c r="F7" s="94"/>
      <c r="G7" s="94"/>
      <c r="H7" s="94"/>
      <c r="I7" s="94"/>
      <c r="J7" s="94"/>
      <c r="K7" s="94"/>
      <c r="L7" s="94"/>
    </row>
    <row r="8" spans="1:12" ht="187.5" customHeight="1">
      <c r="A8" s="92" t="s">
        <v>5</v>
      </c>
      <c r="B8" s="92"/>
      <c r="C8" s="92"/>
      <c r="D8" s="92"/>
      <c r="E8" s="92"/>
      <c r="F8" s="92"/>
      <c r="G8" s="92"/>
      <c r="H8" s="92"/>
      <c r="I8" s="92"/>
      <c r="J8" s="92"/>
      <c r="K8" s="92"/>
      <c r="L8" s="92"/>
    </row>
    <row r="9" spans="1:12" ht="117.75" customHeight="1">
      <c r="A9" s="92"/>
      <c r="B9" s="92"/>
      <c r="C9" s="92"/>
      <c r="D9" s="92"/>
      <c r="E9" s="92"/>
      <c r="F9" s="92"/>
      <c r="G9" s="92"/>
      <c r="H9" s="92"/>
      <c r="I9" s="92"/>
      <c r="J9" s="92"/>
      <c r="K9" s="92"/>
      <c r="L9" s="92"/>
    </row>
    <row r="10" spans="1:12" ht="141" customHeight="1">
      <c r="A10" s="92"/>
      <c r="B10" s="92"/>
      <c r="C10" s="92"/>
      <c r="D10" s="92"/>
      <c r="E10" s="92"/>
      <c r="F10" s="92"/>
      <c r="G10" s="92"/>
      <c r="H10" s="92"/>
      <c r="I10" s="92"/>
      <c r="J10" s="92"/>
      <c r="K10" s="92"/>
      <c r="L10" s="92"/>
    </row>
    <row r="11" spans="1:12" ht="219" customHeight="1">
      <c r="A11" s="92"/>
      <c r="B11" s="92"/>
      <c r="C11" s="92"/>
      <c r="D11" s="92"/>
      <c r="E11" s="92"/>
      <c r="F11" s="92"/>
      <c r="G11" s="92"/>
      <c r="H11" s="92"/>
      <c r="I11" s="92"/>
      <c r="J11" s="92"/>
      <c r="K11" s="92"/>
      <c r="L11" s="92"/>
    </row>
    <row r="12" spans="1:12" ht="241.5" customHeight="1">
      <c r="A12" s="92"/>
      <c r="B12" s="92"/>
      <c r="C12" s="92"/>
      <c r="D12" s="92"/>
      <c r="E12" s="92"/>
      <c r="F12" s="92"/>
      <c r="G12" s="92"/>
      <c r="H12" s="92"/>
      <c r="I12" s="92"/>
      <c r="J12" s="92"/>
      <c r="K12" s="92"/>
      <c r="L12" s="92"/>
    </row>
    <row r="13" spans="1:12" ht="145.5" customHeight="1">
      <c r="A13" s="92" t="s">
        <v>6</v>
      </c>
      <c r="B13" s="92"/>
      <c r="C13" s="92"/>
      <c r="D13" s="92"/>
      <c r="E13" s="92"/>
      <c r="F13" s="92"/>
      <c r="G13" s="92"/>
      <c r="H13" s="92"/>
      <c r="I13" s="92"/>
      <c r="J13" s="92"/>
      <c r="K13" s="92"/>
      <c r="L13" s="92"/>
    </row>
    <row r="14" spans="1:12" ht="12.75" customHeight="1" hidden="1">
      <c r="A14" s="92"/>
      <c r="B14" s="92"/>
      <c r="C14" s="92"/>
      <c r="D14" s="92"/>
      <c r="E14" s="92"/>
      <c r="F14" s="92"/>
      <c r="G14" s="92"/>
      <c r="H14" s="92"/>
      <c r="I14" s="92"/>
      <c r="J14" s="92"/>
      <c r="K14" s="92"/>
      <c r="L14" s="92"/>
    </row>
    <row r="15" spans="1:12" ht="102" customHeight="1">
      <c r="A15" s="92" t="s">
        <v>7</v>
      </c>
      <c r="B15" s="95"/>
      <c r="C15" s="95"/>
      <c r="D15" s="95"/>
      <c r="E15" s="95"/>
      <c r="F15" s="95"/>
      <c r="G15" s="95"/>
      <c r="H15" s="95"/>
      <c r="I15" s="95"/>
      <c r="J15" s="95"/>
      <c r="K15" s="95"/>
      <c r="L15" s="95"/>
    </row>
    <row r="16" spans="1:12" ht="45" customHeight="1">
      <c r="A16" s="92" t="s">
        <v>8</v>
      </c>
      <c r="B16" s="95"/>
      <c r="C16" s="95"/>
      <c r="D16" s="95"/>
      <c r="E16" s="95"/>
      <c r="F16" s="95"/>
      <c r="G16" s="95"/>
      <c r="H16" s="95"/>
      <c r="I16" s="95"/>
      <c r="J16" s="95"/>
      <c r="K16" s="95"/>
      <c r="L16" s="95"/>
    </row>
    <row r="17" spans="1:256" s="92" customFormat="1" ht="100.5" customHeight="1">
      <c r="A17" s="92" t="s">
        <v>9</v>
      </c>
      <c r="N17" s="95"/>
      <c r="O17" s="95"/>
      <c r="P17" s="95"/>
      <c r="Q17" s="95"/>
      <c r="R17" s="95"/>
      <c r="S17" s="95"/>
      <c r="T17" s="95"/>
      <c r="U17" s="95"/>
      <c r="V17" s="95"/>
      <c r="W17" s="95"/>
      <c r="X17" s="95"/>
      <c r="Z17" s="95"/>
      <c r="AA17" s="95"/>
      <c r="AB17" s="95"/>
      <c r="AC17" s="95"/>
      <c r="AD17" s="95"/>
      <c r="AE17" s="95"/>
      <c r="AF17" s="95"/>
      <c r="AG17" s="95"/>
      <c r="AH17" s="95"/>
      <c r="AI17" s="95"/>
      <c r="AJ17" s="95"/>
      <c r="AL17" s="95"/>
      <c r="AM17" s="95"/>
      <c r="AN17" s="95"/>
      <c r="AO17" s="95"/>
      <c r="AP17" s="95"/>
      <c r="AQ17" s="95"/>
      <c r="AR17" s="95"/>
      <c r="AS17" s="95"/>
      <c r="AT17" s="95"/>
      <c r="AU17" s="95"/>
      <c r="AV17" s="95"/>
      <c r="AX17" s="95"/>
      <c r="AY17" s="95"/>
      <c r="AZ17" s="95"/>
      <c r="BA17" s="95"/>
      <c r="BB17" s="95"/>
      <c r="BC17" s="95"/>
      <c r="BD17" s="95"/>
      <c r="BE17" s="95"/>
      <c r="BF17" s="95"/>
      <c r="BG17" s="95"/>
      <c r="BH17" s="95"/>
      <c r="BJ17" s="95"/>
      <c r="BK17" s="95"/>
      <c r="BL17" s="95"/>
      <c r="BM17" s="95"/>
      <c r="BN17" s="95"/>
      <c r="BO17" s="95"/>
      <c r="BP17" s="95"/>
      <c r="BQ17" s="95"/>
      <c r="BR17" s="95"/>
      <c r="BS17" s="95"/>
      <c r="BT17" s="95"/>
      <c r="BV17" s="95"/>
      <c r="BW17" s="95"/>
      <c r="BX17" s="95"/>
      <c r="BY17" s="95"/>
      <c r="BZ17" s="95"/>
      <c r="CA17" s="95"/>
      <c r="CB17" s="95"/>
      <c r="CC17" s="95"/>
      <c r="CD17" s="95"/>
      <c r="CE17" s="95"/>
      <c r="CF17" s="95"/>
      <c r="CH17" s="95"/>
      <c r="CI17" s="95"/>
      <c r="CJ17" s="95"/>
      <c r="CK17" s="95"/>
      <c r="CL17" s="95"/>
      <c r="CM17" s="95"/>
      <c r="CN17" s="95"/>
      <c r="CO17" s="95"/>
      <c r="CP17" s="95"/>
      <c r="CQ17" s="95"/>
      <c r="CR17" s="95"/>
      <c r="CT17" s="95"/>
      <c r="CU17" s="95"/>
      <c r="CV17" s="95"/>
      <c r="CW17" s="95"/>
      <c r="CX17" s="95"/>
      <c r="CY17" s="95"/>
      <c r="CZ17" s="95"/>
      <c r="DA17" s="95"/>
      <c r="DB17" s="95"/>
      <c r="DC17" s="95"/>
      <c r="DD17" s="95"/>
      <c r="DF17" s="95"/>
      <c r="DG17" s="95"/>
      <c r="DH17" s="95"/>
      <c r="DI17" s="95"/>
      <c r="DJ17" s="95"/>
      <c r="DK17" s="95"/>
      <c r="DL17" s="95"/>
      <c r="DM17" s="95"/>
      <c r="DN17" s="95"/>
      <c r="DO17" s="95"/>
      <c r="DP17" s="95"/>
      <c r="DR17" s="95"/>
      <c r="DS17" s="95"/>
      <c r="DT17" s="95"/>
      <c r="DU17" s="95"/>
      <c r="DV17" s="95"/>
      <c r="DW17" s="95"/>
      <c r="DX17" s="95"/>
      <c r="DY17" s="95"/>
      <c r="DZ17" s="95"/>
      <c r="EA17" s="95"/>
      <c r="EB17" s="95"/>
      <c r="ED17" s="95"/>
      <c r="EE17" s="95"/>
      <c r="EF17" s="95"/>
      <c r="EG17" s="95"/>
      <c r="EH17" s="95"/>
      <c r="EI17" s="95"/>
      <c r="EJ17" s="95"/>
      <c r="EK17" s="95"/>
      <c r="EL17" s="95"/>
      <c r="EM17" s="95"/>
      <c r="EN17" s="95"/>
      <c r="EP17" s="95"/>
      <c r="EQ17" s="95"/>
      <c r="ER17" s="95"/>
      <c r="ES17" s="95"/>
      <c r="ET17" s="95"/>
      <c r="EU17" s="95"/>
      <c r="EV17" s="95"/>
      <c r="EW17" s="95"/>
      <c r="EX17" s="95"/>
      <c r="EY17" s="95"/>
      <c r="EZ17" s="95"/>
      <c r="FB17" s="95"/>
      <c r="FC17" s="95"/>
      <c r="FD17" s="95"/>
      <c r="FE17" s="95"/>
      <c r="FF17" s="95"/>
      <c r="FG17" s="95"/>
      <c r="FH17" s="95"/>
      <c r="FI17" s="95"/>
      <c r="FJ17" s="95"/>
      <c r="FK17" s="95"/>
      <c r="FL17" s="95"/>
      <c r="FN17" s="95"/>
      <c r="FO17" s="95"/>
      <c r="FP17" s="95"/>
      <c r="FQ17" s="95"/>
      <c r="FR17" s="95"/>
      <c r="FS17" s="95"/>
      <c r="FT17" s="95"/>
      <c r="FU17" s="95"/>
      <c r="FV17" s="95"/>
      <c r="FW17" s="95"/>
      <c r="FX17" s="95"/>
      <c r="FZ17" s="95"/>
      <c r="GA17" s="95"/>
      <c r="GB17" s="95"/>
      <c r="GC17" s="95"/>
      <c r="GD17" s="95"/>
      <c r="GE17" s="95"/>
      <c r="GF17" s="95"/>
      <c r="GG17" s="95"/>
      <c r="GH17" s="95"/>
      <c r="GI17" s="95"/>
      <c r="GJ17" s="95"/>
      <c r="GL17" s="95"/>
      <c r="GM17" s="95"/>
      <c r="GN17" s="95"/>
      <c r="GO17" s="95"/>
      <c r="GP17" s="95"/>
      <c r="GQ17" s="95"/>
      <c r="GR17" s="95"/>
      <c r="GS17" s="95"/>
      <c r="GT17" s="95"/>
      <c r="GU17" s="95"/>
      <c r="GV17" s="95"/>
      <c r="GX17" s="95"/>
      <c r="GY17" s="95"/>
      <c r="GZ17" s="95"/>
      <c r="HA17" s="95"/>
      <c r="HB17" s="95"/>
      <c r="HC17" s="95"/>
      <c r="HD17" s="95"/>
      <c r="HE17" s="95"/>
      <c r="HF17" s="95"/>
      <c r="HG17" s="95"/>
      <c r="HH17" s="95"/>
      <c r="HJ17" s="95"/>
      <c r="HK17" s="95"/>
      <c r="HL17" s="95"/>
      <c r="HM17" s="95"/>
      <c r="HN17" s="95"/>
      <c r="HO17" s="95"/>
      <c r="HP17" s="95"/>
      <c r="HQ17" s="95"/>
      <c r="HR17" s="95"/>
      <c r="HS17" s="95"/>
      <c r="HT17" s="95"/>
      <c r="HV17" s="95"/>
      <c r="HW17" s="95"/>
      <c r="HX17" s="95"/>
      <c r="HY17" s="95"/>
      <c r="HZ17" s="95"/>
      <c r="IA17" s="95"/>
      <c r="IB17" s="95"/>
      <c r="IC17" s="95"/>
      <c r="ID17" s="95"/>
      <c r="IE17" s="95"/>
      <c r="IF17" s="95"/>
      <c r="IH17" s="95"/>
      <c r="II17" s="95"/>
      <c r="IJ17" s="95"/>
      <c r="IK17" s="95"/>
      <c r="IL17" s="95"/>
      <c r="IM17" s="95"/>
      <c r="IN17" s="95"/>
      <c r="IO17" s="95"/>
      <c r="IP17" s="95"/>
      <c r="IQ17" s="95"/>
      <c r="IR17" s="95"/>
      <c r="IT17" s="95"/>
      <c r="IU17" s="95"/>
      <c r="IV17" s="95"/>
    </row>
    <row r="18" spans="14:256" s="92" customFormat="1" ht="274.5" customHeight="1">
      <c r="N18" s="95"/>
      <c r="O18" s="95"/>
      <c r="P18" s="95"/>
      <c r="Q18" s="95"/>
      <c r="R18" s="95"/>
      <c r="S18" s="95"/>
      <c r="T18" s="95"/>
      <c r="U18" s="95"/>
      <c r="V18" s="95"/>
      <c r="W18" s="95"/>
      <c r="X18" s="95"/>
      <c r="Z18" s="95"/>
      <c r="AA18" s="95"/>
      <c r="AB18" s="95"/>
      <c r="AC18" s="95"/>
      <c r="AD18" s="95"/>
      <c r="AE18" s="95"/>
      <c r="AF18" s="95"/>
      <c r="AG18" s="95"/>
      <c r="AH18" s="95"/>
      <c r="AI18" s="95"/>
      <c r="AJ18" s="95"/>
      <c r="AL18" s="95"/>
      <c r="AM18" s="95"/>
      <c r="AN18" s="95"/>
      <c r="AO18" s="95"/>
      <c r="AP18" s="95"/>
      <c r="AQ18" s="95"/>
      <c r="AR18" s="95"/>
      <c r="AS18" s="95"/>
      <c r="AT18" s="95"/>
      <c r="AU18" s="95"/>
      <c r="AV18" s="95"/>
      <c r="AX18" s="95"/>
      <c r="AY18" s="95"/>
      <c r="AZ18" s="95"/>
      <c r="BA18" s="95"/>
      <c r="BB18" s="95"/>
      <c r="BC18" s="95"/>
      <c r="BD18" s="95"/>
      <c r="BE18" s="95"/>
      <c r="BF18" s="95"/>
      <c r="BG18" s="95"/>
      <c r="BH18" s="95"/>
      <c r="BJ18" s="95"/>
      <c r="BK18" s="95"/>
      <c r="BL18" s="95"/>
      <c r="BM18" s="95"/>
      <c r="BN18" s="95"/>
      <c r="BO18" s="95"/>
      <c r="BP18" s="95"/>
      <c r="BQ18" s="95"/>
      <c r="BR18" s="95"/>
      <c r="BS18" s="95"/>
      <c r="BT18" s="95"/>
      <c r="BV18" s="95"/>
      <c r="BW18" s="95"/>
      <c r="BX18" s="95"/>
      <c r="BY18" s="95"/>
      <c r="BZ18" s="95"/>
      <c r="CA18" s="95"/>
      <c r="CB18" s="95"/>
      <c r="CC18" s="95"/>
      <c r="CD18" s="95"/>
      <c r="CE18" s="95"/>
      <c r="CF18" s="95"/>
      <c r="CH18" s="95"/>
      <c r="CI18" s="95"/>
      <c r="CJ18" s="95"/>
      <c r="CK18" s="95"/>
      <c r="CL18" s="95"/>
      <c r="CM18" s="95"/>
      <c r="CN18" s="95"/>
      <c r="CO18" s="95"/>
      <c r="CP18" s="95"/>
      <c r="CQ18" s="95"/>
      <c r="CR18" s="95"/>
      <c r="CT18" s="95"/>
      <c r="CU18" s="95"/>
      <c r="CV18" s="95"/>
      <c r="CW18" s="95"/>
      <c r="CX18" s="95"/>
      <c r="CY18" s="95"/>
      <c r="CZ18" s="95"/>
      <c r="DA18" s="95"/>
      <c r="DB18" s="95"/>
      <c r="DC18" s="95"/>
      <c r="DD18" s="95"/>
      <c r="DF18" s="95"/>
      <c r="DG18" s="95"/>
      <c r="DH18" s="95"/>
      <c r="DI18" s="95"/>
      <c r="DJ18" s="95"/>
      <c r="DK18" s="95"/>
      <c r="DL18" s="95"/>
      <c r="DM18" s="95"/>
      <c r="DN18" s="95"/>
      <c r="DO18" s="95"/>
      <c r="DP18" s="95"/>
      <c r="DR18" s="95"/>
      <c r="DS18" s="95"/>
      <c r="DT18" s="95"/>
      <c r="DU18" s="95"/>
      <c r="DV18" s="95"/>
      <c r="DW18" s="95"/>
      <c r="DX18" s="95"/>
      <c r="DY18" s="95"/>
      <c r="DZ18" s="95"/>
      <c r="EA18" s="95"/>
      <c r="EB18" s="95"/>
      <c r="ED18" s="95"/>
      <c r="EE18" s="95"/>
      <c r="EF18" s="95"/>
      <c r="EG18" s="95"/>
      <c r="EH18" s="95"/>
      <c r="EI18" s="95"/>
      <c r="EJ18" s="95"/>
      <c r="EK18" s="95"/>
      <c r="EL18" s="95"/>
      <c r="EM18" s="95"/>
      <c r="EN18" s="95"/>
      <c r="EP18" s="95"/>
      <c r="EQ18" s="95"/>
      <c r="ER18" s="95"/>
      <c r="ES18" s="95"/>
      <c r="ET18" s="95"/>
      <c r="EU18" s="95"/>
      <c r="EV18" s="95"/>
      <c r="EW18" s="95"/>
      <c r="EX18" s="95"/>
      <c r="EY18" s="95"/>
      <c r="EZ18" s="95"/>
      <c r="FB18" s="95"/>
      <c r="FC18" s="95"/>
      <c r="FD18" s="95"/>
      <c r="FE18" s="95"/>
      <c r="FF18" s="95"/>
      <c r="FG18" s="95"/>
      <c r="FH18" s="95"/>
      <c r="FI18" s="95"/>
      <c r="FJ18" s="95"/>
      <c r="FK18" s="95"/>
      <c r="FL18" s="95"/>
      <c r="FN18" s="95"/>
      <c r="FO18" s="95"/>
      <c r="FP18" s="95"/>
      <c r="FQ18" s="95"/>
      <c r="FR18" s="95"/>
      <c r="FS18" s="95"/>
      <c r="FT18" s="95"/>
      <c r="FU18" s="95"/>
      <c r="FV18" s="95"/>
      <c r="FW18" s="95"/>
      <c r="FX18" s="95"/>
      <c r="FZ18" s="95"/>
      <c r="GA18" s="95"/>
      <c r="GB18" s="95"/>
      <c r="GC18" s="95"/>
      <c r="GD18" s="95"/>
      <c r="GE18" s="95"/>
      <c r="GF18" s="95"/>
      <c r="GG18" s="95"/>
      <c r="GH18" s="95"/>
      <c r="GI18" s="95"/>
      <c r="GJ18" s="95"/>
      <c r="GL18" s="95"/>
      <c r="GM18" s="95"/>
      <c r="GN18" s="95"/>
      <c r="GO18" s="95"/>
      <c r="GP18" s="95"/>
      <c r="GQ18" s="95"/>
      <c r="GR18" s="95"/>
      <c r="GS18" s="95"/>
      <c r="GT18" s="95"/>
      <c r="GU18" s="95"/>
      <c r="GV18" s="95"/>
      <c r="GX18" s="95"/>
      <c r="GY18" s="95"/>
      <c r="GZ18" s="95"/>
      <c r="HA18" s="95"/>
      <c r="HB18" s="95"/>
      <c r="HC18" s="95"/>
      <c r="HD18" s="95"/>
      <c r="HE18" s="95"/>
      <c r="HF18" s="95"/>
      <c r="HG18" s="95"/>
      <c r="HH18" s="95"/>
      <c r="HJ18" s="95"/>
      <c r="HK18" s="95"/>
      <c r="HL18" s="95"/>
      <c r="HM18" s="95"/>
      <c r="HN18" s="95"/>
      <c r="HO18" s="95"/>
      <c r="HP18" s="95"/>
      <c r="HQ18" s="95"/>
      <c r="HR18" s="95"/>
      <c r="HS18" s="95"/>
      <c r="HT18" s="95"/>
      <c r="HV18" s="95"/>
      <c r="HW18" s="95"/>
      <c r="HX18" s="95"/>
      <c r="HY18" s="95"/>
      <c r="HZ18" s="95"/>
      <c r="IA18" s="95"/>
      <c r="IB18" s="95"/>
      <c r="IC18" s="95"/>
      <c r="ID18" s="95"/>
      <c r="IE18" s="95"/>
      <c r="IF18" s="95"/>
      <c r="IH18" s="95"/>
      <c r="II18" s="95"/>
      <c r="IJ18" s="95"/>
      <c r="IK18" s="95"/>
      <c r="IL18" s="95"/>
      <c r="IM18" s="95"/>
      <c r="IN18" s="95"/>
      <c r="IO18" s="95"/>
      <c r="IP18" s="95"/>
      <c r="IQ18" s="95"/>
      <c r="IR18" s="95"/>
      <c r="IT18" s="95"/>
      <c r="IU18" s="95"/>
      <c r="IV18" s="95"/>
    </row>
  </sheetData>
  <sheetProtection formatCells="0" formatColumns="0" formatRows="0"/>
  <mergeCells count="49">
    <mergeCell ref="B3:L3"/>
    <mergeCell ref="A15:L15"/>
    <mergeCell ref="A16:L16"/>
    <mergeCell ref="M17:X17"/>
    <mergeCell ref="Y17:AJ17"/>
    <mergeCell ref="AK17:AV17"/>
    <mergeCell ref="AW17:BH17"/>
    <mergeCell ref="BI17:BT17"/>
    <mergeCell ref="BU17:CF17"/>
    <mergeCell ref="CG17:CR17"/>
    <mergeCell ref="CS17:DD17"/>
    <mergeCell ref="DE17:DP17"/>
    <mergeCell ref="DQ17:EB17"/>
    <mergeCell ref="EC17:EN17"/>
    <mergeCell ref="EO17:EZ17"/>
    <mergeCell ref="FA17:FL17"/>
    <mergeCell ref="FM17:FX17"/>
    <mergeCell ref="FY17:GJ17"/>
    <mergeCell ref="GK17:GV17"/>
    <mergeCell ref="GW17:HH17"/>
    <mergeCell ref="HI17:HT17"/>
    <mergeCell ref="HU17:IF17"/>
    <mergeCell ref="IG17:IR17"/>
    <mergeCell ref="IS17:IV17"/>
    <mergeCell ref="M18:X18"/>
    <mergeCell ref="Y18:AJ18"/>
    <mergeCell ref="AK18:AV18"/>
    <mergeCell ref="AW18:BH18"/>
    <mergeCell ref="BI18:BT18"/>
    <mergeCell ref="BU18:CF18"/>
    <mergeCell ref="CG18:CR18"/>
    <mergeCell ref="CS18:DD18"/>
    <mergeCell ref="DE18:DP18"/>
    <mergeCell ref="DQ18:EB18"/>
    <mergeCell ref="EC18:EN18"/>
    <mergeCell ref="EO18:EZ18"/>
    <mergeCell ref="FA18:FL18"/>
    <mergeCell ref="FM18:FX18"/>
    <mergeCell ref="FY18:GJ18"/>
    <mergeCell ref="GK18:GV18"/>
    <mergeCell ref="GW18:HH18"/>
    <mergeCell ref="HI18:HT18"/>
    <mergeCell ref="HU18:IF18"/>
    <mergeCell ref="IG18:IR18"/>
    <mergeCell ref="IS18:IV18"/>
    <mergeCell ref="A6:L7"/>
    <mergeCell ref="A13:L14"/>
    <mergeCell ref="A8:L12"/>
    <mergeCell ref="A17:L18"/>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31">
      <selection activeCell="A1" sqref="A1:D3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10</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13" t="s">
        <v>11</v>
      </c>
      <c r="B3" s="58"/>
      <c r="C3" s="58"/>
      <c r="D3" s="62" t="s">
        <v>12</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13</v>
      </c>
      <c r="B4" s="80"/>
      <c r="C4" s="63" t="s">
        <v>14</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15</v>
      </c>
      <c r="B5" s="81" t="s">
        <v>16</v>
      </c>
      <c r="C5" s="55" t="s">
        <v>15</v>
      </c>
      <c r="D5" s="82" t="s">
        <v>16</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17</v>
      </c>
      <c r="B6" s="22">
        <v>285.91</v>
      </c>
      <c r="C6" s="84" t="s">
        <v>18</v>
      </c>
      <c r="D6" s="22">
        <v>436.65</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19</v>
      </c>
      <c r="B7" s="22">
        <v>256.63</v>
      </c>
      <c r="C7" s="84" t="s">
        <v>20</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21</v>
      </c>
      <c r="B8" s="22">
        <v>29.28</v>
      </c>
      <c r="C8" s="84" t="s">
        <v>22</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23</v>
      </c>
      <c r="B9" s="22">
        <v>0</v>
      </c>
      <c r="C9" s="84" t="s">
        <v>24</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25</v>
      </c>
      <c r="B10" s="22">
        <v>27.74</v>
      </c>
      <c r="C10" s="84" t="s">
        <v>26</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27</v>
      </c>
      <c r="B11" s="22">
        <v>138.95</v>
      </c>
      <c r="C11" s="84" t="s">
        <v>28</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29</v>
      </c>
      <c r="B12" s="22">
        <v>0</v>
      </c>
      <c r="C12" s="84" t="s">
        <v>30</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31</v>
      </c>
      <c r="B13" s="22">
        <v>0</v>
      </c>
      <c r="C13" s="84" t="s">
        <v>32</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33</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34</v>
      </c>
      <c r="D15" s="22">
        <v>15.95</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35</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36</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37</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38</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39</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40</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41</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42</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43</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44</v>
      </c>
      <c r="D25" s="22">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45</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46</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47</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48</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49</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50</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51</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52</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53</v>
      </c>
      <c r="B34" s="88">
        <f>SUM(B6+B9+B10+B11+B12+B13)</f>
        <v>452.6</v>
      </c>
      <c r="C34" s="72" t="s">
        <v>54</v>
      </c>
      <c r="D34" s="74">
        <f>SUM(D6+D7+D8+D9+D10+D11+D12+D13+D14+D15+D16+D17+D18+D19+D20+D21+D22+D23+D24+D25+D26+D27+D28+D29+D30+D31+D32+D33)</f>
        <v>452.59999999999997</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55</v>
      </c>
      <c r="B35" s="22">
        <v>0</v>
      </c>
      <c r="C35" s="84" t="s">
        <v>56</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57</v>
      </c>
      <c r="B36" s="91">
        <f>SUM(B34+B35)</f>
        <v>452.6</v>
      </c>
      <c r="C36" s="55" t="s">
        <v>58</v>
      </c>
      <c r="D36" s="74">
        <f>SUM(D34+D35)</f>
        <v>452.59999999999997</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59</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13" t="s">
        <v>11</v>
      </c>
      <c r="B3" s="58"/>
      <c r="C3" s="58"/>
      <c r="E3" s="58"/>
      <c r="F3" s="62" t="s">
        <v>12</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13</v>
      </c>
      <c r="B4" s="55"/>
      <c r="C4" s="63" t="s">
        <v>14</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15</v>
      </c>
      <c r="B5" s="55" t="s">
        <v>16</v>
      </c>
      <c r="C5" s="55" t="s">
        <v>15</v>
      </c>
      <c r="D5" s="56" t="s">
        <v>60</v>
      </c>
      <c r="E5" s="56" t="s">
        <v>61</v>
      </c>
      <c r="F5" s="56" t="s">
        <v>62</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63</v>
      </c>
      <c r="B6" s="22">
        <v>285.91</v>
      </c>
      <c r="C6" s="66" t="s">
        <v>18</v>
      </c>
      <c r="D6" s="22">
        <v>269.96</v>
      </c>
      <c r="E6" s="22">
        <v>269.96</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64</v>
      </c>
      <c r="B7" s="22">
        <v>285.91</v>
      </c>
      <c r="C7" s="66" t="s">
        <v>20</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65</v>
      </c>
      <c r="B8" s="22">
        <v>0</v>
      </c>
      <c r="C8" s="66" t="s">
        <v>22</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24</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66</v>
      </c>
      <c r="B10" s="22">
        <v>0</v>
      </c>
      <c r="C10" s="66" t="s">
        <v>26</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64</v>
      </c>
      <c r="B11" s="22">
        <v>0</v>
      </c>
      <c r="C11" s="66" t="s">
        <v>28</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65</v>
      </c>
      <c r="B12" s="22">
        <v>0</v>
      </c>
      <c r="C12" s="66" t="s">
        <v>30</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32</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33</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34</v>
      </c>
      <c r="D15" s="22">
        <v>15.95</v>
      </c>
      <c r="E15" s="22">
        <v>15.95</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35</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36</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37</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38</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39</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40</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41</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42</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43</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44</v>
      </c>
      <c r="D25" s="22">
        <v>0</v>
      </c>
      <c r="E25" s="22">
        <v>0</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45</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46</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47</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48</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49</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50</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51</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52</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54</v>
      </c>
      <c r="D34" s="74">
        <f>SUM(D6+D7+D8+D9+D10+D11+D12+D13+D14+D15+D16+D17+D18+D19+D20+D21+D22+D23+D24+D25+D26+D27+D28+D29+D30+D31+D32+D33)</f>
        <v>285.90999999999997</v>
      </c>
      <c r="E34" s="74">
        <f>SUM(E6+E7+E8+E9+E10+E11+E12+E13+E14+E15+E16+E17+E18+E19+E20+E21+E22+E23+E24+E25+E26+E27+E28+E29+E30+E31+E32+E33)</f>
        <v>285.90999999999997</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56</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57</v>
      </c>
      <c r="B36" s="22">
        <v>285.91</v>
      </c>
      <c r="C36" s="71" t="s">
        <v>58</v>
      </c>
      <c r="D36" s="70">
        <f>SUM(D34+D35)</f>
        <v>285.90999999999997</v>
      </c>
      <c r="E36" s="70">
        <f>SUM(E34+E35)</f>
        <v>285.90999999999997</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67</v>
      </c>
      <c r="B1" s="2"/>
      <c r="C1" s="2"/>
      <c r="D1" s="2"/>
      <c r="E1" s="2"/>
      <c r="F1" s="2"/>
      <c r="G1" s="2"/>
      <c r="H1" s="2"/>
      <c r="I1" s="2"/>
      <c r="J1" s="2"/>
      <c r="K1" s="2"/>
    </row>
    <row r="2" spans="1:11" ht="19.5" customHeight="1">
      <c r="A2" s="13" t="s">
        <v>11</v>
      </c>
      <c r="B2" s="24"/>
      <c r="C2" s="15"/>
      <c r="D2" s="25"/>
      <c r="E2" s="25"/>
      <c r="F2" s="25"/>
      <c r="G2" s="26"/>
      <c r="I2" s="26"/>
      <c r="K2" s="26" t="s">
        <v>68</v>
      </c>
    </row>
    <row r="3" spans="1:11" ht="19.5" customHeight="1">
      <c r="A3" s="31" t="s">
        <v>69</v>
      </c>
      <c r="B3" s="31" t="s">
        <v>70</v>
      </c>
      <c r="C3" s="31" t="s">
        <v>71</v>
      </c>
      <c r="D3" s="31" t="s">
        <v>72</v>
      </c>
      <c r="E3" s="31" t="s">
        <v>73</v>
      </c>
      <c r="F3" s="31" t="s">
        <v>62</v>
      </c>
      <c r="G3" s="31" t="s">
        <v>74</v>
      </c>
      <c r="H3" s="31" t="s">
        <v>75</v>
      </c>
      <c r="I3" s="31" t="s">
        <v>76</v>
      </c>
      <c r="J3" s="31" t="s">
        <v>77</v>
      </c>
      <c r="K3" s="16" t="s">
        <v>78</v>
      </c>
    </row>
    <row r="4" spans="1:11" ht="26.25" customHeight="1">
      <c r="A4" s="31"/>
      <c r="B4" s="55"/>
      <c r="C4" s="55"/>
      <c r="D4" s="31"/>
      <c r="E4" s="31"/>
      <c r="F4" s="31"/>
      <c r="G4" s="31"/>
      <c r="H4" s="31"/>
      <c r="I4" s="31"/>
      <c r="J4" s="31"/>
      <c r="K4" s="16"/>
    </row>
    <row r="5" spans="1:11" ht="19.5" customHeight="1">
      <c r="A5" s="55" t="s">
        <v>79</v>
      </c>
      <c r="B5" s="19" t="s">
        <v>79</v>
      </c>
      <c r="C5" s="19">
        <v>1</v>
      </c>
      <c r="D5" s="19">
        <v>2</v>
      </c>
      <c r="E5" s="19">
        <v>3</v>
      </c>
      <c r="F5" s="19">
        <v>4</v>
      </c>
      <c r="G5" s="19">
        <v>5</v>
      </c>
      <c r="H5" s="55">
        <v>6</v>
      </c>
      <c r="I5" s="55">
        <v>7</v>
      </c>
      <c r="J5" s="56">
        <v>8</v>
      </c>
      <c r="K5" s="57">
        <v>9</v>
      </c>
    </row>
    <row r="6" spans="1:11" s="1" customFormat="1" ht="22.5" customHeight="1">
      <c r="A6" s="6"/>
      <c r="B6" s="32" t="s">
        <v>71</v>
      </c>
      <c r="C6" s="22">
        <v>452.6</v>
      </c>
      <c r="D6" s="22">
        <v>256.63</v>
      </c>
      <c r="E6" s="22">
        <v>29.28</v>
      </c>
      <c r="F6" s="22">
        <v>0</v>
      </c>
      <c r="G6" s="22">
        <v>27.74</v>
      </c>
      <c r="H6" s="21">
        <v>138.95</v>
      </c>
      <c r="I6" s="21">
        <v>0</v>
      </c>
      <c r="J6" s="21">
        <v>0</v>
      </c>
      <c r="K6" s="21">
        <v>0</v>
      </c>
    </row>
    <row r="7" spans="1:11" ht="22.5" customHeight="1">
      <c r="A7" s="6" t="s">
        <v>80</v>
      </c>
      <c r="B7" s="32" t="s">
        <v>81</v>
      </c>
      <c r="C7" s="22">
        <v>436.65</v>
      </c>
      <c r="D7" s="22">
        <v>243.4</v>
      </c>
      <c r="E7" s="22">
        <v>26.56</v>
      </c>
      <c r="F7" s="22">
        <v>0</v>
      </c>
      <c r="G7" s="22">
        <v>27.74</v>
      </c>
      <c r="H7" s="21">
        <v>138.95</v>
      </c>
      <c r="I7" s="21">
        <v>0</v>
      </c>
      <c r="J7" s="21">
        <v>0</v>
      </c>
      <c r="K7" s="21">
        <v>0</v>
      </c>
    </row>
    <row r="8" spans="1:11" ht="22.5" customHeight="1">
      <c r="A8" s="6" t="s">
        <v>82</v>
      </c>
      <c r="B8" s="32" t="s">
        <v>83</v>
      </c>
      <c r="C8" s="22">
        <v>436.65</v>
      </c>
      <c r="D8" s="22">
        <v>243.4</v>
      </c>
      <c r="E8" s="22">
        <v>26.56</v>
      </c>
      <c r="F8" s="22">
        <v>0</v>
      </c>
      <c r="G8" s="22">
        <v>27.74</v>
      </c>
      <c r="H8" s="21">
        <v>138.95</v>
      </c>
      <c r="I8" s="21">
        <v>0</v>
      </c>
      <c r="J8" s="21">
        <v>0</v>
      </c>
      <c r="K8" s="21">
        <v>0</v>
      </c>
    </row>
    <row r="9" spans="1:11" ht="22.5" customHeight="1">
      <c r="A9" s="6" t="s">
        <v>84</v>
      </c>
      <c r="B9" s="32" t="s">
        <v>85</v>
      </c>
      <c r="C9" s="22">
        <v>15.15</v>
      </c>
      <c r="D9" s="22">
        <v>0</v>
      </c>
      <c r="E9" s="22">
        <v>0</v>
      </c>
      <c r="F9" s="22">
        <v>0</v>
      </c>
      <c r="G9" s="22">
        <v>0</v>
      </c>
      <c r="H9" s="21">
        <v>15.15</v>
      </c>
      <c r="I9" s="21">
        <v>0</v>
      </c>
      <c r="J9" s="21">
        <v>0</v>
      </c>
      <c r="K9" s="21">
        <v>0</v>
      </c>
    </row>
    <row r="10" spans="1:11" ht="22.5" customHeight="1">
      <c r="A10" s="6" t="s">
        <v>86</v>
      </c>
      <c r="B10" s="32" t="s">
        <v>87</v>
      </c>
      <c r="C10" s="22">
        <v>421.5</v>
      </c>
      <c r="D10" s="22">
        <v>243.4</v>
      </c>
      <c r="E10" s="22">
        <v>26.56</v>
      </c>
      <c r="F10" s="22">
        <v>0</v>
      </c>
      <c r="G10" s="22">
        <v>27.74</v>
      </c>
      <c r="H10" s="21">
        <v>123.8</v>
      </c>
      <c r="I10" s="21">
        <v>0</v>
      </c>
      <c r="J10" s="21">
        <v>0</v>
      </c>
      <c r="K10" s="21">
        <v>0</v>
      </c>
    </row>
    <row r="11" spans="1:11" ht="22.5" customHeight="1">
      <c r="A11" s="6" t="s">
        <v>88</v>
      </c>
      <c r="B11" s="32" t="s">
        <v>89</v>
      </c>
      <c r="C11" s="22">
        <v>15.95</v>
      </c>
      <c r="D11" s="22">
        <v>13.23</v>
      </c>
      <c r="E11" s="22">
        <v>2.72</v>
      </c>
      <c r="F11" s="22">
        <v>0</v>
      </c>
      <c r="G11" s="22">
        <v>0</v>
      </c>
      <c r="H11" s="21">
        <v>0</v>
      </c>
      <c r="I11" s="21">
        <v>0</v>
      </c>
      <c r="J11" s="21">
        <v>0</v>
      </c>
      <c r="K11" s="21">
        <v>0</v>
      </c>
    </row>
    <row r="12" spans="1:11" ht="22.5" customHeight="1">
      <c r="A12" s="6" t="s">
        <v>90</v>
      </c>
      <c r="B12" s="32" t="s">
        <v>91</v>
      </c>
      <c r="C12" s="22">
        <v>15.95</v>
      </c>
      <c r="D12" s="22">
        <v>13.23</v>
      </c>
      <c r="E12" s="22">
        <v>2.72</v>
      </c>
      <c r="F12" s="22">
        <v>0</v>
      </c>
      <c r="G12" s="22">
        <v>0</v>
      </c>
      <c r="H12" s="21">
        <v>0</v>
      </c>
      <c r="I12" s="21">
        <v>0</v>
      </c>
      <c r="J12" s="21">
        <v>0</v>
      </c>
      <c r="K12" s="21">
        <v>0</v>
      </c>
    </row>
    <row r="13" spans="1:11" ht="22.5" customHeight="1">
      <c r="A13" s="6" t="s">
        <v>92</v>
      </c>
      <c r="B13" s="32" t="s">
        <v>93</v>
      </c>
      <c r="C13" s="22">
        <v>9.32</v>
      </c>
      <c r="D13" s="22">
        <v>9.32</v>
      </c>
      <c r="E13" s="22">
        <v>0</v>
      </c>
      <c r="F13" s="22">
        <v>0</v>
      </c>
      <c r="G13" s="22">
        <v>0</v>
      </c>
      <c r="H13" s="21">
        <v>0</v>
      </c>
      <c r="I13" s="21">
        <v>0</v>
      </c>
      <c r="J13" s="21">
        <v>0</v>
      </c>
      <c r="K13" s="21">
        <v>0</v>
      </c>
    </row>
    <row r="14" spans="1:11" ht="22.5" customHeight="1">
      <c r="A14" s="6" t="s">
        <v>94</v>
      </c>
      <c r="B14" s="32" t="s">
        <v>95</v>
      </c>
      <c r="C14" s="22">
        <v>6.63</v>
      </c>
      <c r="D14" s="22">
        <v>3.91</v>
      </c>
      <c r="E14" s="22">
        <v>2.72</v>
      </c>
      <c r="F14" s="22">
        <v>0</v>
      </c>
      <c r="G14" s="22">
        <v>0</v>
      </c>
      <c r="H14" s="21">
        <v>0</v>
      </c>
      <c r="I14" s="21">
        <v>0</v>
      </c>
      <c r="J14" s="21">
        <v>0</v>
      </c>
      <c r="K14" s="21">
        <v>0</v>
      </c>
    </row>
    <row r="15" spans="1:8" ht="22.5" customHeight="1">
      <c r="A15" s="9"/>
      <c r="B15" s="9"/>
      <c r="C15" s="9"/>
      <c r="D15" s="9"/>
      <c r="E15" s="9"/>
      <c r="G15" s="9"/>
      <c r="H15" s="9"/>
    </row>
    <row r="16" spans="1:7" ht="22.5" customHeight="1">
      <c r="A16" s="14"/>
      <c r="B16" s="24"/>
      <c r="C16" s="24"/>
      <c r="D16" s="24"/>
      <c r="E16" s="24"/>
      <c r="F16" s="14"/>
      <c r="G16" s="14"/>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96</v>
      </c>
      <c r="B1" s="2"/>
      <c r="C1" s="2"/>
      <c r="D1" s="2"/>
      <c r="E1" s="2"/>
    </row>
    <row r="2" spans="1:5" ht="19.5" customHeight="1">
      <c r="A2" s="13" t="s">
        <v>11</v>
      </c>
      <c r="B2" s="14"/>
      <c r="C2" s="15"/>
      <c r="D2" s="25"/>
      <c r="E2" s="26" t="s">
        <v>68</v>
      </c>
    </row>
    <row r="3" spans="1:5" ht="15.75" customHeight="1">
      <c r="A3" s="16" t="s">
        <v>69</v>
      </c>
      <c r="B3" s="31" t="s">
        <v>70</v>
      </c>
      <c r="C3" s="31" t="s">
        <v>71</v>
      </c>
      <c r="D3" s="16" t="s">
        <v>97</v>
      </c>
      <c r="E3" s="16" t="s">
        <v>98</v>
      </c>
    </row>
    <row r="4" spans="1:5" ht="13.5" customHeight="1">
      <c r="A4" s="16"/>
      <c r="B4" s="17"/>
      <c r="C4" s="17"/>
      <c r="D4" s="16"/>
      <c r="E4" s="16"/>
    </row>
    <row r="5" spans="1:5" ht="19.5" customHeight="1">
      <c r="A5" s="17" t="s">
        <v>79</v>
      </c>
      <c r="B5" s="18" t="s">
        <v>79</v>
      </c>
      <c r="C5" s="18">
        <v>1</v>
      </c>
      <c r="D5" s="19">
        <v>2</v>
      </c>
      <c r="E5" s="20">
        <v>3</v>
      </c>
    </row>
    <row r="6" spans="1:5" s="1" customFormat="1" ht="22.5" customHeight="1">
      <c r="A6" s="6"/>
      <c r="B6" s="32" t="s">
        <v>71</v>
      </c>
      <c r="C6" s="22">
        <v>452.6</v>
      </c>
      <c r="D6" s="22">
        <v>266.53</v>
      </c>
      <c r="E6" s="21">
        <v>186.07</v>
      </c>
    </row>
    <row r="7" spans="1:6" ht="22.5" customHeight="1">
      <c r="A7" s="6" t="s">
        <v>80</v>
      </c>
      <c r="B7" s="32" t="s">
        <v>81</v>
      </c>
      <c r="C7" s="22">
        <v>436.65</v>
      </c>
      <c r="D7" s="22">
        <v>250.58</v>
      </c>
      <c r="E7" s="21">
        <v>186.07</v>
      </c>
      <c r="F7" s="9"/>
    </row>
    <row r="8" spans="1:7" ht="22.5" customHeight="1">
      <c r="A8" s="6" t="s">
        <v>82</v>
      </c>
      <c r="B8" s="32" t="s">
        <v>83</v>
      </c>
      <c r="C8" s="22">
        <v>436.65</v>
      </c>
      <c r="D8" s="22">
        <v>250.58</v>
      </c>
      <c r="E8" s="21">
        <v>186.07</v>
      </c>
      <c r="G8" s="9"/>
    </row>
    <row r="9" spans="1:7" ht="22.5" customHeight="1">
      <c r="A9" s="6" t="s">
        <v>84</v>
      </c>
      <c r="B9" s="32" t="s">
        <v>85</v>
      </c>
      <c r="C9" s="22">
        <v>15.15</v>
      </c>
      <c r="D9" s="22">
        <v>0</v>
      </c>
      <c r="E9" s="21">
        <v>15.15</v>
      </c>
      <c r="G9" s="9"/>
    </row>
    <row r="10" spans="1:5" ht="22.5" customHeight="1">
      <c r="A10" s="6" t="s">
        <v>86</v>
      </c>
      <c r="B10" s="32" t="s">
        <v>87</v>
      </c>
      <c r="C10" s="22">
        <v>421.5</v>
      </c>
      <c r="D10" s="22">
        <v>250.58</v>
      </c>
      <c r="E10" s="21">
        <v>170.92</v>
      </c>
    </row>
    <row r="11" spans="1:5" ht="22.5" customHeight="1">
      <c r="A11" s="6" t="s">
        <v>88</v>
      </c>
      <c r="B11" s="32" t="s">
        <v>89</v>
      </c>
      <c r="C11" s="22">
        <v>15.95</v>
      </c>
      <c r="D11" s="22">
        <v>15.95</v>
      </c>
      <c r="E11" s="21">
        <v>0</v>
      </c>
    </row>
    <row r="12" spans="1:5" ht="22.5" customHeight="1">
      <c r="A12" s="6" t="s">
        <v>90</v>
      </c>
      <c r="B12" s="32" t="s">
        <v>91</v>
      </c>
      <c r="C12" s="22">
        <v>15.95</v>
      </c>
      <c r="D12" s="22">
        <v>15.95</v>
      </c>
      <c r="E12" s="21">
        <v>0</v>
      </c>
    </row>
    <row r="13" spans="1:5" ht="22.5" customHeight="1">
      <c r="A13" s="6" t="s">
        <v>92</v>
      </c>
      <c r="B13" s="32" t="s">
        <v>93</v>
      </c>
      <c r="C13" s="22">
        <v>9.32</v>
      </c>
      <c r="D13" s="22">
        <v>9.32</v>
      </c>
      <c r="E13" s="21">
        <v>0</v>
      </c>
    </row>
    <row r="14" spans="1:5" ht="22.5" customHeight="1">
      <c r="A14" s="6" t="s">
        <v>94</v>
      </c>
      <c r="B14" s="32" t="s">
        <v>95</v>
      </c>
      <c r="C14" s="22">
        <v>6.63</v>
      </c>
      <c r="D14" s="22">
        <v>6.63</v>
      </c>
      <c r="E14" s="21">
        <v>0</v>
      </c>
    </row>
    <row r="15" spans="2:3" ht="22.5" customHeight="1">
      <c r="B15" s="9"/>
      <c r="C15" s="9"/>
    </row>
    <row r="16" spans="1:4" ht="22.5" customHeight="1">
      <c r="A16" s="14"/>
      <c r="B16" s="24"/>
      <c r="C16" s="14"/>
      <c r="D16" s="14"/>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99</v>
      </c>
      <c r="B1" s="2"/>
      <c r="C1" s="2"/>
      <c r="D1" s="2"/>
      <c r="E1" s="2"/>
    </row>
    <row r="2" spans="1:5" ht="19.5" customHeight="1">
      <c r="A2" s="13" t="s">
        <v>11</v>
      </c>
      <c r="B2" s="14"/>
      <c r="C2" s="15"/>
      <c r="D2" s="25"/>
      <c r="E2" s="26" t="s">
        <v>68</v>
      </c>
    </row>
    <row r="3" spans="1:5" ht="15.75" customHeight="1">
      <c r="A3" s="16" t="s">
        <v>69</v>
      </c>
      <c r="B3" s="44" t="s">
        <v>70</v>
      </c>
      <c r="C3" s="45" t="s">
        <v>71</v>
      </c>
      <c r="D3" s="46" t="s">
        <v>97</v>
      </c>
      <c r="E3" s="16" t="s">
        <v>98</v>
      </c>
    </row>
    <row r="4" spans="1:5" ht="13.5" customHeight="1">
      <c r="A4" s="16"/>
      <c r="B4" s="47"/>
      <c r="C4" s="48"/>
      <c r="D4" s="46"/>
      <c r="E4" s="16"/>
    </row>
    <row r="5" spans="1:5" ht="19.5" customHeight="1">
      <c r="A5" s="49" t="s">
        <v>79</v>
      </c>
      <c r="B5" s="50" t="s">
        <v>79</v>
      </c>
      <c r="C5" s="50">
        <v>1</v>
      </c>
      <c r="D5" s="51">
        <v>2</v>
      </c>
      <c r="E5" s="52">
        <v>3</v>
      </c>
    </row>
    <row r="6" spans="1:5" s="1" customFormat="1" ht="22.5" customHeight="1">
      <c r="A6" s="53"/>
      <c r="B6" s="38" t="s">
        <v>71</v>
      </c>
      <c r="C6" s="54">
        <v>285.91</v>
      </c>
      <c r="D6" s="54">
        <v>266.53</v>
      </c>
      <c r="E6" s="21">
        <v>19.38</v>
      </c>
    </row>
    <row r="7" spans="1:5" ht="22.5" customHeight="1">
      <c r="A7" s="53" t="s">
        <v>80</v>
      </c>
      <c r="B7" s="38" t="s">
        <v>81</v>
      </c>
      <c r="C7" s="54">
        <v>269.96</v>
      </c>
      <c r="D7" s="54">
        <v>250.58</v>
      </c>
      <c r="E7" s="21">
        <v>19.38</v>
      </c>
    </row>
    <row r="8" spans="1:5" ht="22.5" customHeight="1">
      <c r="A8" s="53" t="s">
        <v>82</v>
      </c>
      <c r="B8" s="38" t="s">
        <v>83</v>
      </c>
      <c r="C8" s="54">
        <v>269.96</v>
      </c>
      <c r="D8" s="54">
        <v>250.58</v>
      </c>
      <c r="E8" s="21">
        <v>19.38</v>
      </c>
    </row>
    <row r="9" spans="1:5" ht="22.5" customHeight="1">
      <c r="A9" s="53" t="s">
        <v>86</v>
      </c>
      <c r="B9" s="38" t="s">
        <v>87</v>
      </c>
      <c r="C9" s="54">
        <v>269.96</v>
      </c>
      <c r="D9" s="54">
        <v>250.58</v>
      </c>
      <c r="E9" s="21">
        <v>19.38</v>
      </c>
    </row>
    <row r="10" spans="1:5" ht="22.5" customHeight="1">
      <c r="A10" s="53" t="s">
        <v>88</v>
      </c>
      <c r="B10" s="38" t="s">
        <v>89</v>
      </c>
      <c r="C10" s="54">
        <v>15.95</v>
      </c>
      <c r="D10" s="54">
        <v>15.95</v>
      </c>
      <c r="E10" s="21">
        <v>0</v>
      </c>
    </row>
    <row r="11" spans="1:5" ht="22.5" customHeight="1">
      <c r="A11" s="53" t="s">
        <v>90</v>
      </c>
      <c r="B11" s="38" t="s">
        <v>91</v>
      </c>
      <c r="C11" s="54">
        <v>15.95</v>
      </c>
      <c r="D11" s="54">
        <v>15.95</v>
      </c>
      <c r="E11" s="21">
        <v>0</v>
      </c>
    </row>
    <row r="12" spans="1:5" ht="22.5" customHeight="1">
      <c r="A12" s="53" t="s">
        <v>92</v>
      </c>
      <c r="B12" s="38" t="s">
        <v>93</v>
      </c>
      <c r="C12" s="54">
        <v>9.32</v>
      </c>
      <c r="D12" s="54">
        <v>9.32</v>
      </c>
      <c r="E12" s="21">
        <v>0</v>
      </c>
    </row>
    <row r="13" spans="1:5" ht="22.5" customHeight="1">
      <c r="A13" s="53" t="s">
        <v>94</v>
      </c>
      <c r="B13" s="38" t="s">
        <v>95</v>
      </c>
      <c r="C13" s="54">
        <v>6.63</v>
      </c>
      <c r="D13" s="54">
        <v>6.63</v>
      </c>
      <c r="E13" s="21">
        <v>0</v>
      </c>
    </row>
    <row r="14" spans="2:4" ht="22.5" customHeight="1">
      <c r="B14" s="9"/>
      <c r="C14" s="9"/>
      <c r="D14" s="9"/>
    </row>
    <row r="15" spans="2:4" ht="22.5" customHeight="1">
      <c r="B15" s="9"/>
      <c r="C15" s="9"/>
      <c r="D15" s="9"/>
    </row>
    <row r="16" spans="1:4" ht="22.5" customHeight="1">
      <c r="A16" s="14"/>
      <c r="B16" s="24"/>
      <c r="C16" s="24"/>
      <c r="D16" s="14"/>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100</v>
      </c>
      <c r="B1" s="2"/>
      <c r="C1" s="2"/>
      <c r="D1" s="2"/>
      <c r="E1" s="2"/>
    </row>
    <row r="2" spans="1:5" ht="19.5" customHeight="1">
      <c r="A2" s="13" t="s">
        <v>11</v>
      </c>
      <c r="B2" s="14"/>
      <c r="C2" s="15"/>
      <c r="D2" s="25"/>
      <c r="E2" s="26" t="s">
        <v>68</v>
      </c>
    </row>
    <row r="3" spans="1:5" ht="20.25" customHeight="1">
      <c r="A3" s="16" t="s">
        <v>69</v>
      </c>
      <c r="B3" s="31" t="s">
        <v>70</v>
      </c>
      <c r="C3" s="16" t="s">
        <v>97</v>
      </c>
      <c r="D3" s="16"/>
      <c r="E3" s="16"/>
    </row>
    <row r="4" spans="1:5" ht="20.25" customHeight="1">
      <c r="A4" s="16"/>
      <c r="B4" s="31"/>
      <c r="C4" s="31" t="s">
        <v>71</v>
      </c>
      <c r="D4" s="16" t="s">
        <v>101</v>
      </c>
      <c r="E4" s="16" t="s">
        <v>102</v>
      </c>
    </row>
    <row r="5" spans="1:5" ht="20.25" customHeight="1">
      <c r="A5" s="17" t="s">
        <v>79</v>
      </c>
      <c r="B5" s="18" t="s">
        <v>79</v>
      </c>
      <c r="C5" s="18">
        <v>1</v>
      </c>
      <c r="D5" s="19">
        <v>2</v>
      </c>
      <c r="E5" s="20">
        <v>3</v>
      </c>
    </row>
    <row r="6" spans="1:5" s="1" customFormat="1" ht="22.5" customHeight="1">
      <c r="A6" s="6"/>
      <c r="B6" s="32" t="s">
        <v>71</v>
      </c>
      <c r="C6" s="22">
        <v>266.53</v>
      </c>
      <c r="D6" s="22">
        <v>218.24</v>
      </c>
      <c r="E6" s="21">
        <v>48.29</v>
      </c>
    </row>
    <row r="7" spans="1:5" ht="22.5" customHeight="1">
      <c r="A7" s="6" t="s">
        <v>103</v>
      </c>
      <c r="B7" s="32" t="s">
        <v>104</v>
      </c>
      <c r="C7" s="22">
        <v>213.66</v>
      </c>
      <c r="D7" s="22">
        <v>213.66</v>
      </c>
      <c r="E7" s="21">
        <v>0</v>
      </c>
    </row>
    <row r="8" spans="1:5" ht="22.5" customHeight="1">
      <c r="A8" s="6" t="s">
        <v>105</v>
      </c>
      <c r="B8" s="32" t="s">
        <v>106</v>
      </c>
      <c r="C8" s="22">
        <v>78.36</v>
      </c>
      <c r="D8" s="22">
        <v>78.36</v>
      </c>
      <c r="E8" s="21">
        <v>0</v>
      </c>
    </row>
    <row r="9" spans="1:5" ht="22.5" customHeight="1">
      <c r="A9" s="6" t="s">
        <v>107</v>
      </c>
      <c r="B9" s="32" t="s">
        <v>108</v>
      </c>
      <c r="C9" s="22">
        <v>34.33</v>
      </c>
      <c r="D9" s="22">
        <v>34.33</v>
      </c>
      <c r="E9" s="21">
        <v>0</v>
      </c>
    </row>
    <row r="10" spans="1:5" ht="22.5" customHeight="1">
      <c r="A10" s="6" t="s">
        <v>109</v>
      </c>
      <c r="B10" s="32" t="s">
        <v>110</v>
      </c>
      <c r="C10" s="22">
        <v>11.85</v>
      </c>
      <c r="D10" s="22">
        <v>11.85</v>
      </c>
      <c r="E10" s="21">
        <v>0</v>
      </c>
    </row>
    <row r="11" spans="1:5" ht="22.5" customHeight="1">
      <c r="A11" s="6" t="s">
        <v>111</v>
      </c>
      <c r="B11" s="32" t="s">
        <v>112</v>
      </c>
      <c r="C11" s="22">
        <v>22.05</v>
      </c>
      <c r="D11" s="22">
        <v>22.05</v>
      </c>
      <c r="E11" s="21">
        <v>0</v>
      </c>
    </row>
    <row r="12" spans="1:5" ht="22.5" customHeight="1">
      <c r="A12" s="6" t="s">
        <v>113</v>
      </c>
      <c r="B12" s="32" t="s">
        <v>114</v>
      </c>
      <c r="C12" s="22">
        <v>29.32</v>
      </c>
      <c r="D12" s="22">
        <v>29.32</v>
      </c>
      <c r="E12" s="21">
        <v>0</v>
      </c>
    </row>
    <row r="13" spans="1:5" ht="22.5" customHeight="1">
      <c r="A13" s="6" t="s">
        <v>115</v>
      </c>
      <c r="B13" s="32" t="s">
        <v>116</v>
      </c>
      <c r="C13" s="22">
        <v>9.32</v>
      </c>
      <c r="D13" s="22">
        <v>9.32</v>
      </c>
      <c r="E13" s="21">
        <v>0</v>
      </c>
    </row>
    <row r="14" spans="1:5" ht="22.5" customHeight="1">
      <c r="A14" s="6" t="s">
        <v>117</v>
      </c>
      <c r="B14" s="32" t="s">
        <v>118</v>
      </c>
      <c r="C14" s="22">
        <v>6.63</v>
      </c>
      <c r="D14" s="22">
        <v>6.63</v>
      </c>
      <c r="E14" s="21">
        <v>0</v>
      </c>
    </row>
    <row r="15" spans="1:5" ht="22.5" customHeight="1">
      <c r="A15" s="6" t="s">
        <v>119</v>
      </c>
      <c r="B15" s="32" t="s">
        <v>120</v>
      </c>
      <c r="C15" s="22">
        <v>4.21</v>
      </c>
      <c r="D15" s="22">
        <v>4.21</v>
      </c>
      <c r="E15" s="21">
        <v>0</v>
      </c>
    </row>
    <row r="16" spans="1:5" ht="22.5" customHeight="1">
      <c r="A16" s="6" t="s">
        <v>121</v>
      </c>
      <c r="B16" s="32" t="s">
        <v>122</v>
      </c>
      <c r="C16" s="22">
        <v>17.59</v>
      </c>
      <c r="D16" s="22">
        <v>17.59</v>
      </c>
      <c r="E16" s="21">
        <v>0</v>
      </c>
    </row>
    <row r="17" spans="1:5" ht="22.5" customHeight="1">
      <c r="A17" s="6" t="s">
        <v>123</v>
      </c>
      <c r="B17" s="32" t="s">
        <v>124</v>
      </c>
      <c r="C17" s="22">
        <v>48.29</v>
      </c>
      <c r="D17" s="22">
        <v>0</v>
      </c>
      <c r="E17" s="21">
        <v>48.29</v>
      </c>
    </row>
    <row r="18" spans="1:5" ht="22.5" customHeight="1">
      <c r="A18" s="6" t="s">
        <v>125</v>
      </c>
      <c r="B18" s="32" t="s">
        <v>126</v>
      </c>
      <c r="C18" s="22">
        <v>2.16</v>
      </c>
      <c r="D18" s="22">
        <v>0</v>
      </c>
      <c r="E18" s="21">
        <v>2.16</v>
      </c>
    </row>
    <row r="19" spans="1:5" ht="22.5" customHeight="1">
      <c r="A19" s="6" t="s">
        <v>127</v>
      </c>
      <c r="B19" s="32" t="s">
        <v>128</v>
      </c>
      <c r="C19" s="22">
        <v>3.6</v>
      </c>
      <c r="D19" s="22">
        <v>0</v>
      </c>
      <c r="E19" s="21">
        <v>3.6</v>
      </c>
    </row>
    <row r="20" spans="1:5" ht="22.5" customHeight="1">
      <c r="A20" s="6" t="s">
        <v>129</v>
      </c>
      <c r="B20" s="32" t="s">
        <v>130</v>
      </c>
      <c r="C20" s="22">
        <v>1</v>
      </c>
      <c r="D20" s="22">
        <v>0</v>
      </c>
      <c r="E20" s="21">
        <v>1</v>
      </c>
    </row>
    <row r="21" spans="1:5" ht="22.5" customHeight="1">
      <c r="A21" s="6" t="s">
        <v>131</v>
      </c>
      <c r="B21" s="32" t="s">
        <v>132</v>
      </c>
      <c r="C21" s="22">
        <v>1</v>
      </c>
      <c r="D21" s="22">
        <v>0</v>
      </c>
      <c r="E21" s="21">
        <v>1</v>
      </c>
    </row>
    <row r="22" spans="1:5" ht="22.5" customHeight="1">
      <c r="A22" s="6" t="s">
        <v>133</v>
      </c>
      <c r="B22" s="32" t="s">
        <v>134</v>
      </c>
      <c r="C22" s="22">
        <v>2</v>
      </c>
      <c r="D22" s="22">
        <v>0</v>
      </c>
      <c r="E22" s="21">
        <v>2</v>
      </c>
    </row>
    <row r="23" spans="1:5" ht="22.5" customHeight="1">
      <c r="A23" s="6" t="s">
        <v>135</v>
      </c>
      <c r="B23" s="32" t="s">
        <v>136</v>
      </c>
      <c r="C23" s="22">
        <v>1</v>
      </c>
      <c r="D23" s="22">
        <v>0</v>
      </c>
      <c r="E23" s="21">
        <v>1</v>
      </c>
    </row>
    <row r="24" spans="1:5" ht="22.5" customHeight="1">
      <c r="A24" s="6" t="s">
        <v>137</v>
      </c>
      <c r="B24" s="32" t="s">
        <v>138</v>
      </c>
      <c r="C24" s="22">
        <v>1.5</v>
      </c>
      <c r="D24" s="22">
        <v>0</v>
      </c>
      <c r="E24" s="21">
        <v>1.5</v>
      </c>
    </row>
    <row r="25" spans="1:5" ht="22.5" customHeight="1">
      <c r="A25" s="6" t="s">
        <v>139</v>
      </c>
      <c r="B25" s="32" t="s">
        <v>140</v>
      </c>
      <c r="C25" s="22">
        <v>1.02</v>
      </c>
      <c r="D25" s="22">
        <v>0</v>
      </c>
      <c r="E25" s="21">
        <v>1.02</v>
      </c>
    </row>
    <row r="26" spans="1:5" ht="22.5" customHeight="1">
      <c r="A26" s="6" t="s">
        <v>141</v>
      </c>
      <c r="B26" s="32" t="s">
        <v>142</v>
      </c>
      <c r="C26" s="22">
        <v>3.34</v>
      </c>
      <c r="D26" s="22">
        <v>0</v>
      </c>
      <c r="E26" s="21">
        <v>3.34</v>
      </c>
    </row>
    <row r="27" spans="1:5" ht="22.5" customHeight="1">
      <c r="A27" s="6" t="s">
        <v>143</v>
      </c>
      <c r="B27" s="32" t="s">
        <v>144</v>
      </c>
      <c r="C27" s="22">
        <v>2.93</v>
      </c>
      <c r="D27" s="22">
        <v>0</v>
      </c>
      <c r="E27" s="21">
        <v>2.93</v>
      </c>
    </row>
    <row r="28" spans="1:5" ht="22.5" customHeight="1">
      <c r="A28" s="6" t="s">
        <v>145</v>
      </c>
      <c r="B28" s="32" t="s">
        <v>146</v>
      </c>
      <c r="C28" s="22">
        <v>3.99</v>
      </c>
      <c r="D28" s="22">
        <v>0</v>
      </c>
      <c r="E28" s="21">
        <v>3.99</v>
      </c>
    </row>
    <row r="29" spans="1:5" ht="22.5" customHeight="1">
      <c r="A29" s="6" t="s">
        <v>147</v>
      </c>
      <c r="B29" s="32" t="s">
        <v>148</v>
      </c>
      <c r="C29" s="22">
        <v>19.74</v>
      </c>
      <c r="D29" s="22">
        <v>0</v>
      </c>
      <c r="E29" s="21">
        <v>19.74</v>
      </c>
    </row>
    <row r="30" spans="1:5" ht="22.5" customHeight="1">
      <c r="A30" s="6" t="s">
        <v>149</v>
      </c>
      <c r="B30" s="32" t="s">
        <v>150</v>
      </c>
      <c r="C30" s="22">
        <v>5.01</v>
      </c>
      <c r="D30" s="22">
        <v>0</v>
      </c>
      <c r="E30" s="21">
        <v>5.01</v>
      </c>
    </row>
    <row r="31" spans="1:5" ht="22.5" customHeight="1">
      <c r="A31" s="6" t="s">
        <v>151</v>
      </c>
      <c r="B31" s="32" t="s">
        <v>152</v>
      </c>
      <c r="C31" s="22">
        <v>4.58</v>
      </c>
      <c r="D31" s="22">
        <v>4.58</v>
      </c>
      <c r="E31" s="21">
        <v>0</v>
      </c>
    </row>
    <row r="32" spans="1:5" ht="22.5" customHeight="1">
      <c r="A32" s="6" t="s">
        <v>153</v>
      </c>
      <c r="B32" s="32" t="s">
        <v>154</v>
      </c>
      <c r="C32" s="22">
        <v>0.58</v>
      </c>
      <c r="D32" s="22">
        <v>0.58</v>
      </c>
      <c r="E32" s="21">
        <v>0</v>
      </c>
    </row>
    <row r="33" spans="1:5" ht="22.5" customHeight="1">
      <c r="A33" s="6" t="s">
        <v>155</v>
      </c>
      <c r="B33" s="32" t="s">
        <v>156</v>
      </c>
      <c r="C33" s="22">
        <v>4</v>
      </c>
      <c r="D33" s="22">
        <v>4</v>
      </c>
      <c r="E33"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100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11</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68</v>
      </c>
    </row>
    <row r="3" spans="1:32" ht="21.75" customHeight="1">
      <c r="A3" s="3" t="s">
        <v>69</v>
      </c>
      <c r="B3" s="3" t="s">
        <v>70</v>
      </c>
      <c r="C3" s="33" t="s">
        <v>71</v>
      </c>
      <c r="D3" s="3" t="s">
        <v>97</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3"/>
      <c r="D4" s="34" t="s">
        <v>104</v>
      </c>
      <c r="E4" s="34"/>
      <c r="F4" s="34"/>
      <c r="G4" s="34"/>
      <c r="H4" s="34"/>
      <c r="I4" s="34"/>
      <c r="J4" s="34"/>
      <c r="K4" s="34"/>
      <c r="L4" s="34"/>
      <c r="M4" s="34"/>
      <c r="N4" s="34"/>
      <c r="O4" s="41"/>
      <c r="P4" s="41" t="s">
        <v>124</v>
      </c>
      <c r="Q4" s="41"/>
      <c r="R4" s="41"/>
      <c r="S4" s="41"/>
      <c r="T4" s="41"/>
      <c r="U4" s="41"/>
      <c r="V4" s="41"/>
      <c r="W4" s="41"/>
      <c r="X4" s="41"/>
      <c r="Y4" s="41"/>
      <c r="Z4" s="41"/>
      <c r="AA4" s="43" t="s">
        <v>157</v>
      </c>
      <c r="AB4" s="34"/>
      <c r="AC4" s="34"/>
      <c r="AD4" s="34"/>
      <c r="AE4" s="34"/>
      <c r="AF4" s="34"/>
    </row>
    <row r="5" spans="1:32" ht="89.25" customHeight="1">
      <c r="A5" s="3"/>
      <c r="B5" s="3"/>
      <c r="C5" s="3"/>
      <c r="D5" s="34" t="s">
        <v>158</v>
      </c>
      <c r="E5" s="34" t="s">
        <v>159</v>
      </c>
      <c r="F5" s="34" t="s">
        <v>160</v>
      </c>
      <c r="G5" s="34" t="s">
        <v>161</v>
      </c>
      <c r="H5" s="34" t="s">
        <v>162</v>
      </c>
      <c r="I5" s="34" t="s">
        <v>163</v>
      </c>
      <c r="J5" s="34" t="s">
        <v>164</v>
      </c>
      <c r="K5" s="34" t="s">
        <v>165</v>
      </c>
      <c r="L5" s="34" t="s">
        <v>166</v>
      </c>
      <c r="M5" s="34" t="s">
        <v>167</v>
      </c>
      <c r="N5" s="34" t="s">
        <v>168</v>
      </c>
      <c r="O5" s="34" t="s">
        <v>169</v>
      </c>
      <c r="P5" s="34" t="s">
        <v>158</v>
      </c>
      <c r="Q5" s="34" t="s">
        <v>170</v>
      </c>
      <c r="R5" s="34" t="s">
        <v>171</v>
      </c>
      <c r="S5" s="34" t="s">
        <v>172</v>
      </c>
      <c r="T5" s="34" t="s">
        <v>173</v>
      </c>
      <c r="U5" s="34" t="s">
        <v>174</v>
      </c>
      <c r="V5" s="34" t="s">
        <v>175</v>
      </c>
      <c r="W5" s="34" t="s">
        <v>176</v>
      </c>
      <c r="X5" s="34" t="s">
        <v>177</v>
      </c>
      <c r="Y5" s="34" t="s">
        <v>178</v>
      </c>
      <c r="Z5" s="34" t="s">
        <v>179</v>
      </c>
      <c r="AA5" s="3" t="s">
        <v>158</v>
      </c>
      <c r="AB5" s="11" t="s">
        <v>180</v>
      </c>
      <c r="AC5" s="11" t="s">
        <v>181</v>
      </c>
      <c r="AD5" s="11" t="s">
        <v>182</v>
      </c>
      <c r="AE5" s="11" t="s">
        <v>183</v>
      </c>
      <c r="AF5" s="11" t="s">
        <v>184</v>
      </c>
    </row>
    <row r="6" spans="1:32" ht="19.5" customHeight="1">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6"/>
      <c r="B7" s="38" t="s">
        <v>71</v>
      </c>
      <c r="C7" s="22">
        <v>266.53</v>
      </c>
      <c r="D7" s="39">
        <v>213.66</v>
      </c>
      <c r="E7" s="39">
        <v>78.36</v>
      </c>
      <c r="F7" s="39">
        <v>34.33</v>
      </c>
      <c r="G7" s="39">
        <v>11.85</v>
      </c>
      <c r="H7" s="40">
        <v>22.05</v>
      </c>
      <c r="I7" s="22">
        <v>29.32</v>
      </c>
      <c r="J7" s="40">
        <v>0</v>
      </c>
      <c r="K7" s="22">
        <v>9.32</v>
      </c>
      <c r="L7" s="39">
        <v>6.63</v>
      </c>
      <c r="M7" s="39">
        <v>4.21</v>
      </c>
      <c r="N7" s="40">
        <v>17.59</v>
      </c>
      <c r="O7" s="22">
        <v>0</v>
      </c>
      <c r="P7" s="39">
        <v>48.29</v>
      </c>
      <c r="Q7" s="39">
        <v>18.4</v>
      </c>
      <c r="R7" s="39">
        <v>2.93</v>
      </c>
      <c r="S7" s="39">
        <v>3.99</v>
      </c>
      <c r="T7" s="39">
        <v>0</v>
      </c>
      <c r="U7" s="40">
        <v>0</v>
      </c>
      <c r="V7" s="22">
        <v>2.93</v>
      </c>
      <c r="W7" s="39">
        <v>0</v>
      </c>
      <c r="X7" s="39">
        <v>0.3</v>
      </c>
      <c r="Y7" s="39">
        <v>19.74</v>
      </c>
      <c r="Z7" s="40">
        <v>0</v>
      </c>
      <c r="AA7" s="22">
        <v>4.58</v>
      </c>
      <c r="AB7" s="39">
        <v>0</v>
      </c>
      <c r="AC7" s="39">
        <v>0.58</v>
      </c>
      <c r="AD7" s="40">
        <v>0</v>
      </c>
      <c r="AE7" s="22">
        <v>0</v>
      </c>
      <c r="AF7" s="39">
        <v>4</v>
      </c>
    </row>
    <row r="8" spans="1:33" ht="22.5" customHeight="1">
      <c r="A8" s="6" t="s">
        <v>80</v>
      </c>
      <c r="B8" s="38" t="s">
        <v>81</v>
      </c>
      <c r="C8" s="22">
        <v>250.58</v>
      </c>
      <c r="D8" s="39">
        <v>197.71</v>
      </c>
      <c r="E8" s="39">
        <v>78.36</v>
      </c>
      <c r="F8" s="39">
        <v>34.33</v>
      </c>
      <c r="G8" s="39">
        <v>11.85</v>
      </c>
      <c r="H8" s="40">
        <v>22.05</v>
      </c>
      <c r="I8" s="22">
        <v>29.32</v>
      </c>
      <c r="J8" s="40">
        <v>0</v>
      </c>
      <c r="K8" s="22">
        <v>0</v>
      </c>
      <c r="L8" s="39">
        <v>0</v>
      </c>
      <c r="M8" s="39">
        <v>4.21</v>
      </c>
      <c r="N8" s="40">
        <v>17.59</v>
      </c>
      <c r="O8" s="22">
        <v>0</v>
      </c>
      <c r="P8" s="39">
        <v>48.29</v>
      </c>
      <c r="Q8" s="39">
        <v>18.4</v>
      </c>
      <c r="R8" s="39">
        <v>2.93</v>
      </c>
      <c r="S8" s="39">
        <v>3.99</v>
      </c>
      <c r="T8" s="39">
        <v>0</v>
      </c>
      <c r="U8" s="40">
        <v>0</v>
      </c>
      <c r="V8" s="22">
        <v>2.93</v>
      </c>
      <c r="W8" s="39">
        <v>0</v>
      </c>
      <c r="X8" s="39">
        <v>0.3</v>
      </c>
      <c r="Y8" s="39">
        <v>19.74</v>
      </c>
      <c r="Z8" s="40">
        <v>0</v>
      </c>
      <c r="AA8" s="22">
        <v>4.58</v>
      </c>
      <c r="AB8" s="39">
        <v>0</v>
      </c>
      <c r="AC8" s="39">
        <v>0.58</v>
      </c>
      <c r="AD8" s="40">
        <v>0</v>
      </c>
      <c r="AE8" s="22">
        <v>0</v>
      </c>
      <c r="AF8" s="39">
        <v>4</v>
      </c>
      <c r="AG8" s="9"/>
    </row>
    <row r="9" spans="1:33" ht="22.5" customHeight="1">
      <c r="A9" s="6" t="s">
        <v>82</v>
      </c>
      <c r="B9" s="38" t="s">
        <v>83</v>
      </c>
      <c r="C9" s="22">
        <v>250.58</v>
      </c>
      <c r="D9" s="39">
        <v>197.71</v>
      </c>
      <c r="E9" s="39">
        <v>78.36</v>
      </c>
      <c r="F9" s="39">
        <v>34.33</v>
      </c>
      <c r="G9" s="39">
        <v>11.85</v>
      </c>
      <c r="H9" s="40">
        <v>22.05</v>
      </c>
      <c r="I9" s="22">
        <v>29.32</v>
      </c>
      <c r="J9" s="40">
        <v>0</v>
      </c>
      <c r="K9" s="22">
        <v>0</v>
      </c>
      <c r="L9" s="39">
        <v>0</v>
      </c>
      <c r="M9" s="39">
        <v>4.21</v>
      </c>
      <c r="N9" s="40">
        <v>17.59</v>
      </c>
      <c r="O9" s="22">
        <v>0</v>
      </c>
      <c r="P9" s="39">
        <v>48.29</v>
      </c>
      <c r="Q9" s="39">
        <v>18.4</v>
      </c>
      <c r="R9" s="39">
        <v>2.93</v>
      </c>
      <c r="S9" s="39">
        <v>3.99</v>
      </c>
      <c r="T9" s="39">
        <v>0</v>
      </c>
      <c r="U9" s="40">
        <v>0</v>
      </c>
      <c r="V9" s="22">
        <v>2.93</v>
      </c>
      <c r="W9" s="39">
        <v>0</v>
      </c>
      <c r="X9" s="39">
        <v>0.3</v>
      </c>
      <c r="Y9" s="39">
        <v>19.74</v>
      </c>
      <c r="Z9" s="40">
        <v>0</v>
      </c>
      <c r="AA9" s="22">
        <v>4.58</v>
      </c>
      <c r="AB9" s="39">
        <v>0</v>
      </c>
      <c r="AC9" s="39">
        <v>0.58</v>
      </c>
      <c r="AD9" s="40">
        <v>0</v>
      </c>
      <c r="AE9" s="22">
        <v>0</v>
      </c>
      <c r="AF9" s="39">
        <v>4</v>
      </c>
      <c r="AG9" s="9"/>
    </row>
    <row r="10" spans="1:32" ht="22.5" customHeight="1">
      <c r="A10" s="6" t="s">
        <v>86</v>
      </c>
      <c r="B10" s="38" t="s">
        <v>87</v>
      </c>
      <c r="C10" s="22">
        <v>250.58</v>
      </c>
      <c r="D10" s="39">
        <v>197.71</v>
      </c>
      <c r="E10" s="39">
        <v>78.36</v>
      </c>
      <c r="F10" s="39">
        <v>34.33</v>
      </c>
      <c r="G10" s="39">
        <v>11.85</v>
      </c>
      <c r="H10" s="40">
        <v>22.05</v>
      </c>
      <c r="I10" s="22">
        <v>29.32</v>
      </c>
      <c r="J10" s="40">
        <v>0</v>
      </c>
      <c r="K10" s="22">
        <v>0</v>
      </c>
      <c r="L10" s="39">
        <v>0</v>
      </c>
      <c r="M10" s="39">
        <v>4.21</v>
      </c>
      <c r="N10" s="40">
        <v>17.59</v>
      </c>
      <c r="O10" s="22">
        <v>0</v>
      </c>
      <c r="P10" s="39">
        <v>48.29</v>
      </c>
      <c r="Q10" s="39">
        <v>18.4</v>
      </c>
      <c r="R10" s="39">
        <v>2.93</v>
      </c>
      <c r="S10" s="39">
        <v>3.99</v>
      </c>
      <c r="T10" s="39">
        <v>0</v>
      </c>
      <c r="U10" s="40">
        <v>0</v>
      </c>
      <c r="V10" s="22">
        <v>2.93</v>
      </c>
      <c r="W10" s="39">
        <v>0</v>
      </c>
      <c r="X10" s="39">
        <v>0.3</v>
      </c>
      <c r="Y10" s="39">
        <v>19.74</v>
      </c>
      <c r="Z10" s="40">
        <v>0</v>
      </c>
      <c r="AA10" s="22">
        <v>4.58</v>
      </c>
      <c r="AB10" s="39">
        <v>0</v>
      </c>
      <c r="AC10" s="39">
        <v>0.58</v>
      </c>
      <c r="AD10" s="40">
        <v>0</v>
      </c>
      <c r="AE10" s="22">
        <v>0</v>
      </c>
      <c r="AF10" s="39">
        <v>4</v>
      </c>
    </row>
    <row r="11" spans="1:32" ht="22.5" customHeight="1">
      <c r="A11" s="6" t="s">
        <v>88</v>
      </c>
      <c r="B11" s="38" t="s">
        <v>89</v>
      </c>
      <c r="C11" s="22">
        <v>15.95</v>
      </c>
      <c r="D11" s="39">
        <v>15.95</v>
      </c>
      <c r="E11" s="39">
        <v>0</v>
      </c>
      <c r="F11" s="39">
        <v>0</v>
      </c>
      <c r="G11" s="39">
        <v>0</v>
      </c>
      <c r="H11" s="40">
        <v>0</v>
      </c>
      <c r="I11" s="22">
        <v>0</v>
      </c>
      <c r="J11" s="40">
        <v>0</v>
      </c>
      <c r="K11" s="22">
        <v>9.32</v>
      </c>
      <c r="L11" s="39">
        <v>6.63</v>
      </c>
      <c r="M11" s="39">
        <v>0</v>
      </c>
      <c r="N11" s="40">
        <v>0</v>
      </c>
      <c r="O11" s="22">
        <v>0</v>
      </c>
      <c r="P11" s="39">
        <v>0</v>
      </c>
      <c r="Q11" s="39">
        <v>0</v>
      </c>
      <c r="R11" s="39">
        <v>0</v>
      </c>
      <c r="S11" s="39">
        <v>0</v>
      </c>
      <c r="T11" s="39">
        <v>0</v>
      </c>
      <c r="U11" s="40">
        <v>0</v>
      </c>
      <c r="V11" s="22">
        <v>0</v>
      </c>
      <c r="W11" s="39">
        <v>0</v>
      </c>
      <c r="X11" s="39">
        <v>0</v>
      </c>
      <c r="Y11" s="39">
        <v>0</v>
      </c>
      <c r="Z11" s="40">
        <v>0</v>
      </c>
      <c r="AA11" s="22">
        <v>0</v>
      </c>
      <c r="AB11" s="39">
        <v>0</v>
      </c>
      <c r="AC11" s="39">
        <v>0</v>
      </c>
      <c r="AD11" s="40">
        <v>0</v>
      </c>
      <c r="AE11" s="22">
        <v>0</v>
      </c>
      <c r="AF11" s="39">
        <v>0</v>
      </c>
    </row>
    <row r="12" spans="1:32" ht="22.5" customHeight="1">
      <c r="A12" s="6" t="s">
        <v>90</v>
      </c>
      <c r="B12" s="38" t="s">
        <v>91</v>
      </c>
      <c r="C12" s="22">
        <v>15.95</v>
      </c>
      <c r="D12" s="39">
        <v>15.95</v>
      </c>
      <c r="E12" s="39">
        <v>0</v>
      </c>
      <c r="F12" s="39">
        <v>0</v>
      </c>
      <c r="G12" s="39">
        <v>0</v>
      </c>
      <c r="H12" s="40">
        <v>0</v>
      </c>
      <c r="I12" s="22">
        <v>0</v>
      </c>
      <c r="J12" s="40">
        <v>0</v>
      </c>
      <c r="K12" s="22">
        <v>9.32</v>
      </c>
      <c r="L12" s="39">
        <v>6.63</v>
      </c>
      <c r="M12" s="39">
        <v>0</v>
      </c>
      <c r="N12" s="40">
        <v>0</v>
      </c>
      <c r="O12" s="22">
        <v>0</v>
      </c>
      <c r="P12" s="39">
        <v>0</v>
      </c>
      <c r="Q12" s="39">
        <v>0</v>
      </c>
      <c r="R12" s="39">
        <v>0</v>
      </c>
      <c r="S12" s="39">
        <v>0</v>
      </c>
      <c r="T12" s="39">
        <v>0</v>
      </c>
      <c r="U12" s="40">
        <v>0</v>
      </c>
      <c r="V12" s="22">
        <v>0</v>
      </c>
      <c r="W12" s="39">
        <v>0</v>
      </c>
      <c r="X12" s="39">
        <v>0</v>
      </c>
      <c r="Y12" s="39">
        <v>0</v>
      </c>
      <c r="Z12" s="40">
        <v>0</v>
      </c>
      <c r="AA12" s="22">
        <v>0</v>
      </c>
      <c r="AB12" s="39">
        <v>0</v>
      </c>
      <c r="AC12" s="39">
        <v>0</v>
      </c>
      <c r="AD12" s="40">
        <v>0</v>
      </c>
      <c r="AE12" s="22">
        <v>0</v>
      </c>
      <c r="AF12" s="39">
        <v>0</v>
      </c>
    </row>
    <row r="13" spans="1:32" ht="22.5" customHeight="1">
      <c r="A13" s="6" t="s">
        <v>92</v>
      </c>
      <c r="B13" s="38" t="s">
        <v>93</v>
      </c>
      <c r="C13" s="22">
        <v>9.32</v>
      </c>
      <c r="D13" s="39">
        <v>9.32</v>
      </c>
      <c r="E13" s="39">
        <v>0</v>
      </c>
      <c r="F13" s="39">
        <v>0</v>
      </c>
      <c r="G13" s="39">
        <v>0</v>
      </c>
      <c r="H13" s="40">
        <v>0</v>
      </c>
      <c r="I13" s="22">
        <v>0</v>
      </c>
      <c r="J13" s="40">
        <v>0</v>
      </c>
      <c r="K13" s="22">
        <v>9.32</v>
      </c>
      <c r="L13" s="39">
        <v>0</v>
      </c>
      <c r="M13" s="39">
        <v>0</v>
      </c>
      <c r="N13" s="40">
        <v>0</v>
      </c>
      <c r="O13" s="22">
        <v>0</v>
      </c>
      <c r="P13" s="39">
        <v>0</v>
      </c>
      <c r="Q13" s="39">
        <v>0</v>
      </c>
      <c r="R13" s="39">
        <v>0</v>
      </c>
      <c r="S13" s="39">
        <v>0</v>
      </c>
      <c r="T13" s="39">
        <v>0</v>
      </c>
      <c r="U13" s="40">
        <v>0</v>
      </c>
      <c r="V13" s="22">
        <v>0</v>
      </c>
      <c r="W13" s="39">
        <v>0</v>
      </c>
      <c r="X13" s="39">
        <v>0</v>
      </c>
      <c r="Y13" s="39">
        <v>0</v>
      </c>
      <c r="Z13" s="40">
        <v>0</v>
      </c>
      <c r="AA13" s="22">
        <v>0</v>
      </c>
      <c r="AB13" s="39">
        <v>0</v>
      </c>
      <c r="AC13" s="39">
        <v>0</v>
      </c>
      <c r="AD13" s="40">
        <v>0</v>
      </c>
      <c r="AE13" s="22">
        <v>0</v>
      </c>
      <c r="AF13" s="39">
        <v>0</v>
      </c>
    </row>
    <row r="14" spans="1:35" ht="22.5" customHeight="1">
      <c r="A14" s="6" t="s">
        <v>94</v>
      </c>
      <c r="B14" s="38" t="s">
        <v>95</v>
      </c>
      <c r="C14" s="22">
        <v>6.63</v>
      </c>
      <c r="D14" s="39">
        <v>6.63</v>
      </c>
      <c r="E14" s="39">
        <v>0</v>
      </c>
      <c r="F14" s="39">
        <v>0</v>
      </c>
      <c r="G14" s="39">
        <v>0</v>
      </c>
      <c r="H14" s="40">
        <v>0</v>
      </c>
      <c r="I14" s="22">
        <v>0</v>
      </c>
      <c r="J14" s="40">
        <v>0</v>
      </c>
      <c r="K14" s="22">
        <v>0</v>
      </c>
      <c r="L14" s="39">
        <v>6.63</v>
      </c>
      <c r="M14" s="39">
        <v>0</v>
      </c>
      <c r="N14" s="40">
        <v>0</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spans="2:32" ht="22.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2:32" ht="22.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2018-01-23T08:27:05Z</dcterms:created>
  <dcterms:modified xsi:type="dcterms:W3CDTF">2018-01-30T06:39:56Z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