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804" firstSheet="1" activeTab="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 name="Sheet1" sheetId="13" r:id="rId13"/>
    <sheet name="Sheet2" sheetId="14" r:id="rId14"/>
    <sheet name="Sheet3" sheetId="15" r:id="rId15"/>
  </sheets>
  <definedNames>
    <definedName name="_xlnm.Print_Area" localSheetId="3">'财政拨款总表'!$A$1:$F$36</definedName>
    <definedName name="_xlnm.Print_Area" localSheetId="0">'封面'!$A$1:$F$10</definedName>
    <definedName name="_xlnm.Print_Area" localSheetId="4">'收入总表'!$A$1:$K$19</definedName>
    <definedName name="_xlnm.Print_Area" localSheetId="2">'收支总表'!$A$1:$D$35</definedName>
    <definedName name="_xlnm.Print_Area" localSheetId="10">'一般公共预算“三公”经费支出表'!$A$1:$K$7</definedName>
    <definedName name="_xlnm.Print_Area" localSheetId="8">'一般公共预算基本支出表（横向）'!$A$1:$AI$19</definedName>
    <definedName name="_xlnm.Print_Area" localSheetId="7">'一般公共预算基本支出表（纵向）'!$A$1:$E$32</definedName>
    <definedName name="_xlnm.Print_Area" localSheetId="6">'一般公共预算支出表'!$A$1:$E$19</definedName>
    <definedName name="_xlnm.Print_Area" localSheetId="1">'预算公开说明'!$A$1:$L$17</definedName>
    <definedName name="_xlnm.Print_Area" localSheetId="11">'政府采购预算表'!$A$1:$Q$7</definedName>
    <definedName name="_xlnm.Print_Area" localSheetId="9">'政府性基金预算支出表'!$A$1:$E$5</definedName>
    <definedName name="_xlnm.Print_Area" localSheetId="5">'支出总表'!$A$1:$E$19</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<sst xmlns="http://schemas.openxmlformats.org/spreadsheetml/2006/main" count="414" uniqueCount="224">
  <si>
    <t>益阳市2018部门预算公开表</t>
  </si>
  <si>
    <t>单位名称：</t>
  </si>
  <si>
    <t>市经济和信息化委员会离退休干部管理服务中心</t>
  </si>
  <si>
    <t>2018年部门预算公开说明</t>
  </si>
  <si>
    <t>一、部门主要职责职能及机构设置情况</t>
  </si>
  <si>
    <t>市经信委离退休干部管理服务中心为财政全额拨款事业单位，配事业编制10名。该中心现有人员共112人，其中在职人员21人，离休人员6人，退休人员85人。该中心的主要职责是：负责原机电、化工、轻纺、建材、煤冶五个行业办（局）国有资产的管理和离退休人员的管理、服务工作，负责原5个行业办（局）辖区内的物业管理、社会治安和稳定等工作。</t>
  </si>
  <si>
    <r>
      <t xml:space="preserve">二、包括本部门预算和所属单位预算在内的汇总预算情况                             </t>
    </r>
    <r>
      <rPr>
        <sz val="14"/>
        <rFont val="宋体"/>
        <family val="0"/>
      </rPr>
      <t xml:space="preserve">2018年部门预算全年收入合计388.47万元，包括：财政拨款388.47万元；支出388.47万元。其中：工资福利支出209.42万元，一般商品和服务支出51.85万元，对个人和家庭的补助支出103.42万元，公务运行，项目商品和服务支出19.33万元，项目对个人和家庭的补助支出4.45万元。 </t>
    </r>
    <r>
      <rPr>
        <b/>
        <sz val="15"/>
        <rFont val="宋体"/>
        <family val="0"/>
      </rPr>
      <t xml:space="preserve">           </t>
    </r>
  </si>
  <si>
    <r>
      <t xml:space="preserve">三、预算收支增减变化情况说明                                </t>
    </r>
    <r>
      <rPr>
        <sz val="15"/>
        <rFont val="宋体"/>
        <family val="0"/>
      </rPr>
      <t>1、收入预算：</t>
    </r>
    <r>
      <rPr>
        <sz val="14"/>
        <rFont val="宋体"/>
        <family val="0"/>
      </rPr>
      <t xml:space="preserve">2018年收入年初预算数388.47万元，其中，一般公共财政预算拨款388.47万元；2017年年初预算287.80万元，其中，一般公共财政预算拨款287.80万元，收入较去年增加100.67万元。主要原因是：新增人员；人员正常调资；新增离退休干部党组织工作经费等。                                                            2、支出预算：2018年支出年初预算数388.47万元，其中，基本支出364.69万元，项目支出23.78万元；2017年年初预算支出287.80万元，总支出较去年增加100.67万元，主要原因是：新增人员；人员正常调资；新增离退休干部党组织工作经费等。 </t>
    </r>
  </si>
  <si>
    <r>
      <t xml:space="preserve">四、机关运行经费安排情况说明      </t>
    </r>
    <r>
      <rPr>
        <sz val="15"/>
        <rFont val="宋体"/>
        <family val="0"/>
      </rPr>
      <t xml:space="preserve">                           </t>
    </r>
    <r>
      <rPr>
        <sz val="14"/>
        <rFont val="宋体"/>
        <family val="0"/>
      </rPr>
      <t>2018年市经信委离退休干部管理服务中心机关运行经费一般公共财政预算拨款51.85万元，比2017年预算增加9.54万元，上升22.5%。主要原因是：人员正常增资，福利费，在职和离退休干部党组织工作经费。</t>
    </r>
  </si>
  <si>
    <r>
      <t xml:space="preserve">五、政府采购安排情况说明         </t>
    </r>
    <r>
      <rPr>
        <sz val="15"/>
        <rFont val="宋体"/>
        <family val="0"/>
      </rPr>
      <t xml:space="preserve">                          </t>
    </r>
    <r>
      <rPr>
        <sz val="14"/>
        <rFont val="宋体"/>
        <family val="0"/>
      </rPr>
      <t>2018年市经信委离退休干部管理服务中心政府采购预算总额0万元。</t>
    </r>
  </si>
  <si>
    <t xml:space="preserve">  </t>
  </si>
  <si>
    <r>
      <t xml:space="preserve">六、名词解释 </t>
    </r>
    <r>
      <rPr>
        <sz val="15"/>
        <rFont val="宋体"/>
        <family val="0"/>
      </rPr>
      <t xml:space="preserve">                                                                    （一）财政拨款收入：指市财政当年拨付的资金。 
（二）其他收入：指除上述“财政拨款收入”、“事业收入”、“经营收入”等以外的收入。主要是按规定动用的售房收入、存款利息收入等。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（七）项目支出：指在基本支出之外为完成特定行政任务和事业发展目标所发生的支出。 
</t>
    </r>
  </si>
  <si>
    <t xml:space="preserve">（八）经营支出：指事业单位在专业业务活动及其辅助活动之外开展非独立核算经营活动发生的支出。 
（九）“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</si>
  <si>
    <t xml:space="preserve"> </t>
  </si>
  <si>
    <t>部门2018年收支预算总表</t>
  </si>
  <si>
    <t>单位名称：市经济和信息化委员会离退休干部管理服务中心</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</si>
  <si>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</si>
  <si>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</si>
  <si>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</si>
  <si>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</si>
  <si>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</si>
  <si>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</si>
  <si>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</si>
  <si>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</si>
  <si>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</si>
  <si>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</si>
  <si>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</si>
  <si>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</si>
  <si>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</si>
  <si>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</si>
  <si>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</si>
  <si>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</si>
  <si>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</si>
  <si>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</si>
  <si>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</si>
  <si>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</si>
  <si>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</si>
  <si>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</si>
  <si>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</si>
  <si>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</si>
  <si>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</si>
  <si>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</si>
  <si>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</si>
  <si>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</si>
  <si>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</si>
  <si>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</si>
  <si>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</si>
  <si>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</si>
  <si>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</si>
  <si>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</si>
  <si>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</si>
  <si>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</si>
  <si>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</si>
  <si>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</si>
  <si>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</si>
  <si>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</si>
  <si>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</si>
  <si>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</si>
  <si>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</si>
  <si>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</si>
  <si>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</si>
  <si>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</si>
  <si>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</si>
  <si>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</si>
  <si>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</si>
  <si>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</si>
  <si>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</si>
  <si>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</si>
  <si>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</si>
  <si>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</si>
  <si>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</si>
  <si>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</si>
  <si>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</si>
  <si>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</si>
  <si>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</si>
  <si>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</si>
  <si>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</si>
  <si>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</si>
  <si>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</si>
  <si>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</si>
  <si>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</si>
  <si>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</si>
  <si>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</si>
  <si>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</si>
  <si>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</si>
  <si>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</si>
  <si>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20103</t>
  </si>
  <si>
    <t xml:space="preserve">  政府办公厅（室）及相关机构事务</t>
  </si>
  <si>
    <t xml:space="preserve">    2010302</t>
  </si>
  <si>
    <t xml:space="preserve">    一般行政管理事务（政府办公厅（室）及相关机构事务）</t>
  </si>
  <si>
    <t xml:space="preserve">    2010399</t>
  </si>
  <si>
    <t xml:space="preserve">    其他政府办公厅（室）及相关机构事务支出</t>
  </si>
  <si>
    <t>208</t>
  </si>
  <si>
    <t>社会保障和就业支出</t>
  </si>
  <si>
    <t xml:space="preserve">  20805</t>
  </si>
  <si>
    <t xml:space="preserve">  行政事业单位离退休</t>
  </si>
  <si>
    <t xml:space="preserve">    2080502</t>
  </si>
  <si>
    <t xml:space="preserve">    事业单位离退休</t>
  </si>
  <si>
    <t>210</t>
  </si>
  <si>
    <t>医疗卫生与计划生育支出</t>
  </si>
  <si>
    <t xml:space="preserve">  21011</t>
  </si>
  <si>
    <t xml:space="preserve">  行政事业单位医疗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</si>
  <si>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</si>
  <si>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</si>
  <si>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</si>
  <si>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</si>
  <si>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</si>
  <si>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</si>
  <si>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</si>
  <si>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</si>
  <si>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</si>
  <si>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</si>
  <si>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</si>
  <si>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</si>
  <si>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</si>
  <si>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</si>
  <si>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</si>
  <si>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</si>
  <si>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</si>
  <si>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</si>
  <si>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</si>
  <si>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</si>
  <si>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</si>
  <si>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</si>
  <si>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</si>
  <si>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</si>
  <si>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</si>
  <si>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</si>
  <si>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</si>
  <si>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</si>
  <si>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</si>
  <si>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</si>
  <si>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</si>
  <si>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</si>
  <si>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</si>
  <si>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</si>
  <si>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</si>
  <si>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</si>
  <si>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</si>
  <si>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</si>
  <si>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</si>
  <si>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</si>
  <si>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</si>
  <si>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</si>
  <si>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</si>
  <si>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</si>
  <si>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</si>
  <si>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</si>
  <si>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</si>
  <si>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30213</t>
  </si>
  <si>
    <t xml:space="preserve">  维修（护）费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</si>
  <si>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</si>
  <si>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</si>
  <si>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</si>
  <si>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</si>
  <si>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</si>
  <si>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</si>
  <si>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</si>
  <si>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</si>
  <si>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</si>
  <si>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</si>
  <si>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</si>
  <si>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</si>
  <si>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</si>
  <si>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</si>
  <si>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</si>
  <si>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</si>
  <si>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</si>
  <si>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</si>
  <si>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</si>
  <si>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</si>
  <si>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</si>
  <si>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</si>
  <si>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</si>
  <si>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</si>
  <si>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</si>
  <si>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</si>
  <si>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</si>
  <si>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</si>
  <si>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</si>
  <si>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</si>
  <si>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</si>
  <si>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</si>
  <si>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</si>
  <si>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</si>
  <si>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</si>
  <si>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</si>
  <si>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</si>
  <si>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</si>
  <si>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</si>
  <si>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</si>
  <si>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</si>
  <si>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</si>
  <si>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</si>
  <si>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</si>
  <si>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</si>
  <si>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</si>
  <si>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</si>
  <si>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</si>
  <si>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</si>
  <si>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</si>
  <si>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</si>
  <si>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</si>
  <si>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</si>
  <si>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</si>
  <si>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</si>
  <si>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</si>
  <si>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2018年“三公”经费预算无公务接待支出</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</si>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</sst>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s>
  <fonts count="51">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sz val="11"/>
      <color indexed="9"/>
      <name val="宋体"/>
      <family val="0"/>
    </font>
    <font>
      <sz val="11"/>
      <color indexed="19"/>
      <name val="宋体"/>
      <family val="0"/>
    </font>
    <font>
      <b/>
      <sz val="11"/>
      <color indexed="63"/>
      <name val="宋体"/>
      <family val="0"/>
    </font>
    <font>
      <b/>
      <sz val="13"/>
      <color indexed="54"/>
      <name val="宋体"/>
      <family val="0"/>
    </font>
    <font>
      <sz val="11"/>
      <color indexed="10"/>
      <name val="宋体"/>
      <family val="0"/>
    </font>
    <font>
      <b/>
      <sz val="10"/>
      <name val="Arial"/>
      <family val="2"/>
    </font>
    <font>
      <sz val="11"/>
      <color indexed="8"/>
      <name val="宋体"/>
      <family val="0"/>
    </font>
    <font>
      <sz val="11"/>
      <color indexed="62"/>
      <name val="宋体"/>
      <family val="0"/>
    </font>
    <font>
      <sz val="11"/>
      <color indexed="16"/>
      <name val="宋体"/>
      <family val="0"/>
    </font>
    <font>
      <sz val="11"/>
      <color indexed="17"/>
      <name val="宋体"/>
      <family val="0"/>
    </font>
    <font>
      <b/>
      <sz val="15"/>
      <color indexed="54"/>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53"/>
      <name val="宋体"/>
      <family val="0"/>
    </font>
    <font>
      <b/>
      <sz val="11"/>
      <color indexed="8"/>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6"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9" fontId="16" fillId="0" borderId="0" applyFont="0" applyFill="0" applyBorder="0" applyAlignment="0" applyProtection="0"/>
    <xf numFmtId="178" fontId="16"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7" fontId="16"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16"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04">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181" fontId="3" fillId="33" borderId="10" xfId="0" applyNumberFormat="1" applyFont="1" applyFill="1" applyBorder="1" applyAlignment="1" applyProtection="1">
      <alignment horizontal="left" vertical="center" wrapText="1"/>
      <protection/>
    </xf>
    <xf numFmtId="2" fontId="3" fillId="33" borderId="13" xfId="0" applyNumberFormat="1" applyFont="1" applyFill="1" applyBorder="1" applyAlignment="1" applyProtection="1">
      <alignment horizontal="center" vertical="center" wrapText="1"/>
      <protection/>
    </xf>
    <xf numFmtId="2" fontId="3" fillId="33"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80" fontId="2" fillId="33" borderId="0" xfId="0" applyNumberFormat="1" applyFont="1" applyFill="1" applyAlignment="1" applyProtection="1">
      <alignment horizontal="right" vertical="center"/>
      <protection/>
    </xf>
    <xf numFmtId="0" fontId="2" fillId="0" borderId="16"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0" fillId="0" borderId="17" xfId="0" applyBorder="1" applyAlignment="1">
      <alignment horizontal="center" vertical="center" wrapText="1"/>
    </xf>
    <xf numFmtId="49" fontId="3" fillId="33" borderId="10" xfId="0" applyNumberFormat="1" applyFont="1" applyFill="1" applyBorder="1" applyAlignment="1" applyProtection="1">
      <alignment horizontal="left" vertical="center" wrapText="1"/>
      <protection/>
    </xf>
    <xf numFmtId="2" fontId="3" fillId="33" borderId="10"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0" borderId="9" xfId="25" applyNumberFormat="1" applyFont="1" applyFill="1" applyBorder="1" applyAlignment="1">
      <alignment horizontal="center" vertical="center"/>
    </xf>
    <xf numFmtId="2" fontId="3" fillId="0" borderId="9" xfId="0" applyNumberFormat="1" applyFont="1" applyFill="1" applyBorder="1" applyAlignment="1">
      <alignment horizontal="center" vertical="center" wrapText="1"/>
    </xf>
    <xf numFmtId="2" fontId="3" fillId="0" borderId="9" xfId="0" applyNumberFormat="1" applyFont="1" applyBorder="1" applyAlignment="1">
      <alignment horizontal="center" vertical="center" wrapText="1"/>
    </xf>
    <xf numFmtId="0" fontId="3" fillId="0" borderId="9" xfId="0" applyFont="1" applyFill="1" applyBorder="1" applyAlignment="1">
      <alignment horizontal="left" vertical="center" wrapText="1"/>
    </xf>
    <xf numFmtId="0" fontId="0" fillId="0" borderId="9" xfId="0" applyFill="1" applyBorder="1" applyAlignment="1">
      <alignment/>
    </xf>
    <xf numFmtId="0" fontId="3" fillId="0" borderId="9" xfId="0" applyFont="1" applyFill="1" applyBorder="1" applyAlignment="1">
      <alignment vertical="center"/>
    </xf>
    <xf numFmtId="0" fontId="3" fillId="0" borderId="0" xfId="0" applyFont="1" applyAlignment="1">
      <alignment/>
    </xf>
    <xf numFmtId="0" fontId="3" fillId="33" borderId="0" xfId="0" applyFont="1" applyFill="1" applyAlignment="1">
      <alignment/>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Border="1" applyAlignment="1">
      <alignment horizontal="center" vertical="center"/>
    </xf>
    <xf numFmtId="0" fontId="0" fillId="33" borderId="0" xfId="0" applyFill="1" applyAlignment="1">
      <alignment horizontal="left" vertical="center"/>
    </xf>
    <xf numFmtId="0" fontId="3" fillId="33" borderId="13" xfId="0" applyFont="1" applyFill="1" applyBorder="1" applyAlignment="1">
      <alignment vertical="center"/>
    </xf>
    <xf numFmtId="2" fontId="3" fillId="33" borderId="12" xfId="0" applyNumberFormat="1" applyFont="1" applyFill="1" applyBorder="1" applyAlignment="1" applyProtection="1">
      <alignment horizontal="center" vertical="center" wrapText="1"/>
      <protection/>
    </xf>
    <xf numFmtId="0" fontId="3" fillId="33" borderId="10" xfId="0" applyFont="1" applyFill="1" applyBorder="1" applyAlignment="1">
      <alignment vertical="center"/>
    </xf>
    <xf numFmtId="2" fontId="3" fillId="33" borderId="17" xfId="0" applyNumberFormat="1" applyFont="1" applyFill="1" applyBorder="1" applyAlignment="1" applyProtection="1">
      <alignment horizontal="center" vertical="center" wrapText="1"/>
      <protection/>
    </xf>
    <xf numFmtId="2" fontId="3" fillId="0" borderId="12"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0" borderId="9" xfId="0" applyFont="1" applyBorder="1" applyAlignment="1">
      <alignment horizontal="center" vertical="center" wrapText="1"/>
    </xf>
    <xf numFmtId="2" fontId="3" fillId="0" borderId="11" xfId="0" applyNumberFormat="1" applyFont="1" applyFill="1" applyBorder="1" applyAlignment="1">
      <alignment horizontal="center" vertical="center" wrapText="1"/>
    </xf>
    <xf numFmtId="0" fontId="0" fillId="0" borderId="0" xfId="0" applyAlignment="1">
      <alignment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protection/>
    </xf>
    <xf numFmtId="49" fontId="4" fillId="0" borderId="0" xfId="0" applyNumberFormat="1" applyFont="1" applyAlignment="1">
      <alignment vertical="center" wrapText="1"/>
    </xf>
    <xf numFmtId="49" fontId="4" fillId="0" borderId="0" xfId="0" applyNumberFormat="1" applyFont="1" applyAlignment="1">
      <alignment vertical="top" wrapText="1"/>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horizontal="left" vertical="top" wrapText="1"/>
      <protection/>
    </xf>
    <xf numFmtId="0" fontId="5" fillId="0" borderId="0" xfId="0" applyNumberFormat="1" applyFont="1" applyFill="1" applyAlignment="1" applyProtection="1">
      <alignment horizontal="left" vertical="top" wrapText="1"/>
      <protection/>
    </xf>
    <xf numFmtId="0" fontId="10"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1" sqref="A1"/>
    </sheetView>
  </sheetViews>
  <sheetFormatPr defaultColWidth="9.160156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 min="7" max="16384" width="6.83203125" style="0" customWidth="1"/>
  </cols>
  <sheetData>
    <row r="1" spans="1:256" s="78" customFormat="1" ht="8.25" customHeight="1">
      <c r="A1" s="58"/>
      <c r="B1" s="58"/>
      <c r="C1" s="58"/>
      <c r="D1" s="6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c r="IV1" s="58"/>
    </row>
    <row r="2" spans="1:256" s="78" customFormat="1" ht="156" customHeight="1">
      <c r="A2" s="100" t="s">
        <v>0</v>
      </c>
      <c r="B2" s="100"/>
      <c r="C2" s="100"/>
      <c r="D2" s="100"/>
      <c r="E2" s="100"/>
      <c r="F2" s="100"/>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row>
    <row r="3" spans="1:256" s="78" customFormat="1" ht="47.25" customHeight="1">
      <c r="A3" s="100"/>
      <c r="B3" s="100"/>
      <c r="C3" s="100"/>
      <c r="D3" s="100"/>
      <c r="E3" s="100"/>
      <c r="F3" s="100"/>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c r="IU3" s="58"/>
      <c r="IV3" s="58"/>
    </row>
    <row r="4" spans="1:256" s="78" customFormat="1" ht="41.25" customHeight="1">
      <c r="A4" s="59"/>
      <c r="B4" s="60"/>
      <c r="C4" s="58"/>
      <c r="D4"/>
      <c r="E4" s="58"/>
      <c r="F4" s="61"/>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c r="IU4" s="58"/>
      <c r="IV4" s="58"/>
    </row>
    <row r="5" spans="1:256" s="78" customFormat="1" ht="25.5" customHeight="1">
      <c r="A5" s="101"/>
      <c r="B5" s="58"/>
      <c r="C5" s="102" t="s">
        <v>1</v>
      </c>
      <c r="D5" s="103" t="s">
        <v>2</v>
      </c>
      <c r="E5" s="58"/>
      <c r="F5" s="61"/>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c r="IV5" s="58"/>
    </row>
    <row r="6" spans="1:256" s="78" customFormat="1" ht="20.25" customHeight="1">
      <c r="A6"/>
      <c r="B6"/>
      <c r="C6"/>
      <c r="D6" s="9"/>
      <c r="E6" s="9"/>
      <c r="F6"/>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c r="IU6" s="58"/>
      <c r="IV6" s="58"/>
    </row>
    <row r="7" spans="1:256" s="78" customFormat="1" ht="20.25" customHeight="1">
      <c r="A7"/>
      <c r="B7"/>
      <c r="C7" s="9"/>
      <c r="D7" s="9"/>
      <c r="E7" s="9"/>
      <c r="F7"/>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58"/>
      <c r="FK7" s="58"/>
      <c r="FL7" s="58"/>
      <c r="FM7" s="58"/>
      <c r="FN7" s="58"/>
      <c r="FO7" s="58"/>
      <c r="FP7" s="58"/>
      <c r="FQ7" s="58"/>
      <c r="FR7" s="58"/>
      <c r="FS7" s="58"/>
      <c r="FT7" s="58"/>
      <c r="FU7" s="58"/>
      <c r="FV7" s="58"/>
      <c r="FW7" s="58"/>
      <c r="FX7" s="58"/>
      <c r="FY7" s="58"/>
      <c r="FZ7" s="58"/>
      <c r="GA7" s="58"/>
      <c r="GB7" s="58"/>
      <c r="GC7" s="58"/>
      <c r="GD7" s="58"/>
      <c r="GE7" s="58"/>
      <c r="GF7" s="58"/>
      <c r="GG7" s="58"/>
      <c r="GH7" s="58"/>
      <c r="GI7" s="58"/>
      <c r="GJ7" s="58"/>
      <c r="GK7" s="58"/>
      <c r="GL7" s="58"/>
      <c r="GM7" s="58"/>
      <c r="GN7" s="58"/>
      <c r="GO7" s="58"/>
      <c r="GP7" s="58"/>
      <c r="GQ7" s="58"/>
      <c r="GR7" s="58"/>
      <c r="GS7" s="58"/>
      <c r="GT7" s="58"/>
      <c r="GU7" s="58"/>
      <c r="GV7" s="58"/>
      <c r="GW7" s="58"/>
      <c r="GX7" s="58"/>
      <c r="GY7" s="58"/>
      <c r="GZ7" s="58"/>
      <c r="HA7" s="58"/>
      <c r="HB7" s="58"/>
      <c r="HC7" s="58"/>
      <c r="HD7" s="58"/>
      <c r="HE7" s="58"/>
      <c r="HF7" s="58"/>
      <c r="HG7" s="58"/>
      <c r="HH7" s="58"/>
      <c r="HI7" s="58"/>
      <c r="HJ7" s="58"/>
      <c r="HK7" s="58"/>
      <c r="HL7" s="58"/>
      <c r="HM7" s="58"/>
      <c r="HN7" s="58"/>
      <c r="HO7" s="58"/>
      <c r="HP7" s="58"/>
      <c r="HQ7" s="58"/>
      <c r="HR7" s="58"/>
      <c r="HS7" s="58"/>
      <c r="HT7" s="58"/>
      <c r="HU7" s="58"/>
      <c r="HV7" s="58"/>
      <c r="HW7" s="58"/>
      <c r="HX7" s="58"/>
      <c r="HY7" s="58"/>
      <c r="HZ7" s="58"/>
      <c r="IA7" s="58"/>
      <c r="IB7" s="58"/>
      <c r="IC7" s="58"/>
      <c r="ID7" s="58"/>
      <c r="IE7" s="58"/>
      <c r="IF7" s="58"/>
      <c r="IG7" s="58"/>
      <c r="IH7" s="58"/>
      <c r="II7" s="58"/>
      <c r="IJ7" s="58"/>
      <c r="IK7" s="58"/>
      <c r="IL7" s="58"/>
      <c r="IM7" s="58"/>
      <c r="IN7" s="58"/>
      <c r="IO7" s="58"/>
      <c r="IP7" s="58"/>
      <c r="IQ7" s="58"/>
      <c r="IR7" s="58"/>
      <c r="IS7" s="58"/>
      <c r="IT7" s="58"/>
      <c r="IU7" s="58"/>
      <c r="IV7" s="58"/>
    </row>
    <row r="8" spans="1:256" s="78" customFormat="1" ht="20.25" customHeight="1">
      <c r="A8"/>
      <c r="B8"/>
      <c r="C8"/>
      <c r="D8"/>
      <c r="E8"/>
      <c r="F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58"/>
      <c r="IG8" s="58"/>
      <c r="IH8" s="58"/>
      <c r="II8" s="58"/>
      <c r="IJ8" s="58"/>
      <c r="IK8" s="58"/>
      <c r="IL8" s="58"/>
      <c r="IM8" s="58"/>
      <c r="IN8" s="58"/>
      <c r="IO8" s="58"/>
      <c r="IP8" s="58"/>
      <c r="IQ8" s="58"/>
      <c r="IR8" s="58"/>
      <c r="IS8" s="58"/>
      <c r="IT8" s="58"/>
      <c r="IU8" s="58"/>
      <c r="IV8" s="58"/>
    </row>
    <row r="9" spans="1:256" s="78" customFormat="1" ht="20.25" customHeight="1">
      <c r="A9"/>
      <c r="B9"/>
      <c r="C9"/>
      <c r="D9"/>
      <c r="E9"/>
      <c r="F9"/>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c r="IQ9" s="58"/>
      <c r="IR9" s="58"/>
      <c r="IS9" s="58"/>
      <c r="IT9" s="58"/>
      <c r="IU9" s="58"/>
      <c r="IV9" s="58"/>
    </row>
    <row r="10" spans="1:256" s="78" customFormat="1" ht="20.25" customHeight="1">
      <c r="A10"/>
      <c r="B10"/>
      <c r="C10"/>
      <c r="D10"/>
      <c r="E10"/>
      <c r="F10"/>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c r="IQ10" s="58"/>
      <c r="IR10" s="58"/>
      <c r="IS10" s="58"/>
      <c r="IT10" s="58"/>
      <c r="IU10" s="58"/>
      <c r="IV10" s="58"/>
    </row>
    <row r="11" spans="1:256" s="78" customFormat="1" ht="19.5" customHeight="1">
      <c r="A11"/>
      <c r="B11"/>
      <c r="C11"/>
      <c r="D11"/>
      <c r="E11"/>
      <c r="F11"/>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c r="IU11" s="58"/>
      <c r="IV11" s="58"/>
    </row>
    <row r="12" spans="1:256" s="78" customFormat="1" ht="19.5" customHeight="1">
      <c r="A12"/>
      <c r="B12"/>
      <c r="C12"/>
      <c r="D12"/>
      <c r="E12"/>
      <c r="F12"/>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58"/>
      <c r="FE12" s="58"/>
      <c r="FF12" s="58"/>
      <c r="FG12" s="58"/>
      <c r="FH12" s="58"/>
      <c r="FI12" s="58"/>
      <c r="FJ12" s="58"/>
      <c r="FK12" s="58"/>
      <c r="FL12" s="58"/>
      <c r="FM12" s="58"/>
      <c r="FN12" s="58"/>
      <c r="FO12" s="58"/>
      <c r="FP12" s="58"/>
      <c r="FQ12" s="58"/>
      <c r="FR12" s="58"/>
      <c r="FS12" s="58"/>
      <c r="FT12" s="58"/>
      <c r="FU12" s="58"/>
      <c r="FV12" s="58"/>
      <c r="FW12" s="58"/>
      <c r="FX12" s="58"/>
      <c r="FY12" s="58"/>
      <c r="FZ12" s="58"/>
      <c r="GA12" s="58"/>
      <c r="GB12" s="58"/>
      <c r="GC12" s="58"/>
      <c r="GD12" s="58"/>
      <c r="GE12" s="58"/>
      <c r="GF12" s="58"/>
      <c r="GG12" s="58"/>
      <c r="GH12" s="58"/>
      <c r="GI12" s="58"/>
      <c r="GJ12" s="58"/>
      <c r="GK12" s="58"/>
      <c r="GL12" s="58"/>
      <c r="GM12" s="58"/>
      <c r="GN12" s="58"/>
      <c r="GO12" s="58"/>
      <c r="GP12" s="58"/>
      <c r="GQ12" s="58"/>
      <c r="GR12" s="58"/>
      <c r="GS12" s="58"/>
      <c r="GT12" s="58"/>
      <c r="GU12" s="58"/>
      <c r="GV12" s="58"/>
      <c r="GW12" s="58"/>
      <c r="GX12" s="58"/>
      <c r="GY12" s="58"/>
      <c r="GZ12" s="58"/>
      <c r="HA12" s="58"/>
      <c r="HB12" s="58"/>
      <c r="HC12" s="58"/>
      <c r="HD12" s="58"/>
      <c r="HE12" s="58"/>
      <c r="HF12" s="58"/>
      <c r="HG12" s="58"/>
      <c r="HH12" s="58"/>
      <c r="HI12" s="58"/>
      <c r="HJ12" s="58"/>
      <c r="HK12" s="58"/>
      <c r="HL12" s="58"/>
      <c r="HM12" s="58"/>
      <c r="HN12" s="58"/>
      <c r="HO12" s="58"/>
      <c r="HP12" s="58"/>
      <c r="HQ12" s="58"/>
      <c r="HR12" s="58"/>
      <c r="HS12" s="58"/>
      <c r="HT12" s="58"/>
      <c r="HU12" s="58"/>
      <c r="HV12" s="58"/>
      <c r="HW12" s="58"/>
      <c r="HX12" s="58"/>
      <c r="HY12" s="58"/>
      <c r="HZ12" s="58"/>
      <c r="IA12" s="58"/>
      <c r="IB12" s="58"/>
      <c r="IC12" s="58"/>
      <c r="ID12" s="58"/>
      <c r="IE12" s="58"/>
      <c r="IF12" s="58"/>
      <c r="IG12" s="58"/>
      <c r="IH12" s="58"/>
      <c r="II12" s="58"/>
      <c r="IJ12" s="58"/>
      <c r="IK12" s="58"/>
      <c r="IL12" s="58"/>
      <c r="IM12" s="58"/>
      <c r="IN12" s="58"/>
      <c r="IO12" s="58"/>
      <c r="IP12" s="58"/>
      <c r="IQ12" s="58"/>
      <c r="IR12" s="58"/>
      <c r="IS12" s="58"/>
      <c r="IT12" s="58"/>
      <c r="IU12" s="58"/>
      <c r="IV12" s="58"/>
    </row>
    <row r="13" spans="1:256" s="78" customFormat="1" ht="19.5" customHeight="1">
      <c r="A13"/>
      <c r="B13"/>
      <c r="C13"/>
      <c r="D13"/>
      <c r="E13"/>
      <c r="F13"/>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c r="IU13" s="58"/>
      <c r="IV13" s="58"/>
    </row>
    <row r="14" spans="1:256" s="78" customFormat="1" ht="19.5" customHeight="1">
      <c r="A14"/>
      <c r="B14"/>
      <c r="C14"/>
      <c r="D14"/>
      <c r="E14"/>
      <c r="F14"/>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row>
    <row r="15" spans="1:256" s="78" customFormat="1" ht="19.5" customHeight="1">
      <c r="A15"/>
      <c r="B15"/>
      <c r="C15"/>
      <c r="D15"/>
      <c r="E15"/>
      <c r="F15"/>
      <c r="G15" s="60"/>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c r="IQ15" s="58"/>
      <c r="IR15" s="58"/>
      <c r="IS15" s="58"/>
      <c r="IT15" s="58"/>
      <c r="IU15" s="58"/>
      <c r="IV15" s="58"/>
    </row>
    <row r="16" spans="1:256" s="78" customFormat="1" ht="19.5" customHeight="1">
      <c r="A16"/>
      <c r="B16"/>
      <c r="C16"/>
      <c r="D16"/>
      <c r="E16"/>
      <c r="F16"/>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c r="IU16" s="58"/>
      <c r="IV16" s="58"/>
    </row>
    <row r="17" spans="1:256" s="78" customFormat="1" ht="19.5" customHeight="1">
      <c r="A17"/>
      <c r="B17"/>
      <c r="C17"/>
      <c r="D17"/>
      <c r="E17"/>
      <c r="F17"/>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58"/>
      <c r="FE17" s="58"/>
      <c r="FF17" s="58"/>
      <c r="FG17" s="58"/>
      <c r="FH17" s="58"/>
      <c r="FI17" s="58"/>
      <c r="FJ17" s="58"/>
      <c r="FK17" s="58"/>
      <c r="FL17" s="58"/>
      <c r="FM17" s="58"/>
      <c r="FN17" s="58"/>
      <c r="FO17" s="58"/>
      <c r="FP17" s="58"/>
      <c r="FQ17" s="58"/>
      <c r="FR17" s="58"/>
      <c r="FS17" s="58"/>
      <c r="FT17" s="58"/>
      <c r="FU17" s="58"/>
      <c r="FV17" s="58"/>
      <c r="FW17" s="58"/>
      <c r="FX17" s="58"/>
      <c r="FY17" s="58"/>
      <c r="FZ17" s="58"/>
      <c r="GA17" s="58"/>
      <c r="GB17" s="58"/>
      <c r="GC17" s="58"/>
      <c r="GD17" s="58"/>
      <c r="GE17" s="58"/>
      <c r="GF17" s="58"/>
      <c r="GG17" s="58"/>
      <c r="GH17" s="58"/>
      <c r="GI17" s="58"/>
      <c r="GJ17" s="58"/>
      <c r="GK17" s="58"/>
      <c r="GL17" s="58"/>
      <c r="GM17" s="58"/>
      <c r="GN17" s="58"/>
      <c r="GO17" s="58"/>
      <c r="GP17" s="58"/>
      <c r="GQ17" s="58"/>
      <c r="GR17" s="58"/>
      <c r="GS17" s="58"/>
      <c r="GT17" s="58"/>
      <c r="GU17" s="58"/>
      <c r="GV17" s="58"/>
      <c r="GW17" s="58"/>
      <c r="GX17" s="58"/>
      <c r="GY17" s="58"/>
      <c r="GZ17" s="58"/>
      <c r="HA17" s="58"/>
      <c r="HB17" s="58"/>
      <c r="HC17" s="58"/>
      <c r="HD17" s="58"/>
      <c r="HE17" s="58"/>
      <c r="HF17" s="58"/>
      <c r="HG17" s="58"/>
      <c r="HH17" s="58"/>
      <c r="HI17" s="58"/>
      <c r="HJ17" s="58"/>
      <c r="HK17" s="58"/>
      <c r="HL17" s="58"/>
      <c r="HM17" s="58"/>
      <c r="HN17" s="58"/>
      <c r="HO17" s="58"/>
      <c r="HP17" s="58"/>
      <c r="HQ17" s="58"/>
      <c r="HR17" s="58"/>
      <c r="HS17" s="58"/>
      <c r="HT17" s="58"/>
      <c r="HU17" s="58"/>
      <c r="HV17" s="58"/>
      <c r="HW17" s="58"/>
      <c r="HX17" s="58"/>
      <c r="HY17" s="58"/>
      <c r="HZ17" s="58"/>
      <c r="IA17" s="58"/>
      <c r="IB17" s="58"/>
      <c r="IC17" s="58"/>
      <c r="ID17" s="58"/>
      <c r="IE17" s="58"/>
      <c r="IF17" s="58"/>
      <c r="IG17" s="58"/>
      <c r="IH17" s="58"/>
      <c r="II17" s="58"/>
      <c r="IJ17" s="58"/>
      <c r="IK17" s="58"/>
      <c r="IL17" s="58"/>
      <c r="IM17" s="58"/>
      <c r="IN17" s="58"/>
      <c r="IO17" s="58"/>
      <c r="IP17" s="58"/>
      <c r="IQ17" s="58"/>
      <c r="IR17" s="58"/>
      <c r="IS17" s="58"/>
      <c r="IT17" s="58"/>
      <c r="IU17" s="58"/>
      <c r="IV17" s="58"/>
    </row>
    <row r="18" spans="1:256" s="78" customFormat="1" ht="19.5" customHeight="1">
      <c r="A18"/>
      <c r="B18"/>
      <c r="C18"/>
      <c r="D18"/>
      <c r="E18"/>
      <c r="F1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58"/>
      <c r="FE18" s="58"/>
      <c r="FF18" s="58"/>
      <c r="FG18" s="58"/>
      <c r="FH18" s="58"/>
      <c r="FI18" s="58"/>
      <c r="FJ18" s="58"/>
      <c r="FK18" s="58"/>
      <c r="FL18" s="58"/>
      <c r="FM18" s="58"/>
      <c r="FN18" s="58"/>
      <c r="FO18" s="58"/>
      <c r="FP18" s="58"/>
      <c r="FQ18" s="58"/>
      <c r="FR18" s="58"/>
      <c r="FS18" s="58"/>
      <c r="FT18" s="58"/>
      <c r="FU18" s="58"/>
      <c r="FV18" s="58"/>
      <c r="FW18" s="58"/>
      <c r="FX18" s="58"/>
      <c r="FY18" s="58"/>
      <c r="FZ18" s="58"/>
      <c r="GA18" s="58"/>
      <c r="GB18" s="58"/>
      <c r="GC18" s="58"/>
      <c r="GD18" s="58"/>
      <c r="GE18" s="58"/>
      <c r="GF18" s="58"/>
      <c r="GG18" s="58"/>
      <c r="GH18" s="58"/>
      <c r="GI18" s="58"/>
      <c r="GJ18" s="58"/>
      <c r="GK18" s="58"/>
      <c r="GL18" s="58"/>
      <c r="GM18" s="58"/>
      <c r="GN18" s="58"/>
      <c r="GO18" s="58"/>
      <c r="GP18" s="58"/>
      <c r="GQ18" s="58"/>
      <c r="GR18" s="58"/>
      <c r="GS18" s="58"/>
      <c r="GT18" s="58"/>
      <c r="GU18" s="58"/>
      <c r="GV18" s="58"/>
      <c r="GW18" s="58"/>
      <c r="GX18" s="58"/>
      <c r="GY18" s="58"/>
      <c r="GZ18" s="58"/>
      <c r="HA18" s="58"/>
      <c r="HB18" s="58"/>
      <c r="HC18" s="58"/>
      <c r="HD18" s="58"/>
      <c r="HE18" s="58"/>
      <c r="HF18" s="58"/>
      <c r="HG18" s="58"/>
      <c r="HH18" s="58"/>
      <c r="HI18" s="58"/>
      <c r="HJ18" s="58"/>
      <c r="HK18" s="58"/>
      <c r="HL18" s="58"/>
      <c r="HM18" s="58"/>
      <c r="HN18" s="58"/>
      <c r="HO18" s="58"/>
      <c r="HP18" s="58"/>
      <c r="HQ18" s="58"/>
      <c r="HR18" s="58"/>
      <c r="HS18" s="58"/>
      <c r="HT18" s="58"/>
      <c r="HU18" s="58"/>
      <c r="HV18" s="58"/>
      <c r="HW18" s="58"/>
      <c r="HX18" s="58"/>
      <c r="HY18" s="58"/>
      <c r="HZ18" s="58"/>
      <c r="IA18" s="58"/>
      <c r="IB18" s="58"/>
      <c r="IC18" s="58"/>
      <c r="ID18" s="58"/>
      <c r="IE18" s="58"/>
      <c r="IF18" s="58"/>
      <c r="IG18" s="58"/>
      <c r="IH18" s="58"/>
      <c r="II18" s="58"/>
      <c r="IJ18" s="58"/>
      <c r="IK18" s="58"/>
      <c r="IL18" s="58"/>
      <c r="IM18" s="58"/>
      <c r="IN18" s="58"/>
      <c r="IO18" s="58"/>
      <c r="IP18" s="58"/>
      <c r="IQ18" s="58"/>
      <c r="IR18" s="58"/>
      <c r="IS18" s="58"/>
      <c r="IT18" s="58"/>
      <c r="IU18" s="58"/>
      <c r="IV18" s="58"/>
    </row>
    <row r="19" spans="1:256" s="78" customFormat="1" ht="19.5" customHeight="1">
      <c r="A19"/>
      <c r="B19"/>
      <c r="C19"/>
      <c r="D19"/>
      <c r="E19"/>
      <c r="F19"/>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58"/>
      <c r="FE19" s="58"/>
      <c r="FF19" s="58"/>
      <c r="FG19" s="58"/>
      <c r="FH19" s="58"/>
      <c r="FI19" s="58"/>
      <c r="FJ19" s="58"/>
      <c r="FK19" s="58"/>
      <c r="FL19" s="58"/>
      <c r="FM19" s="58"/>
      <c r="FN19" s="58"/>
      <c r="FO19" s="58"/>
      <c r="FP19" s="58"/>
      <c r="FQ19" s="58"/>
      <c r="FR19" s="58"/>
      <c r="FS19" s="58"/>
      <c r="FT19" s="58"/>
      <c r="FU19" s="58"/>
      <c r="FV19" s="58"/>
      <c r="FW19" s="58"/>
      <c r="FX19" s="58"/>
      <c r="FY19" s="58"/>
      <c r="FZ19" s="58"/>
      <c r="GA19" s="58"/>
      <c r="GB19" s="58"/>
      <c r="GC19" s="58"/>
      <c r="GD19" s="58"/>
      <c r="GE19" s="58"/>
      <c r="GF19" s="58"/>
      <c r="GG19" s="58"/>
      <c r="GH19" s="58"/>
      <c r="GI19" s="58"/>
      <c r="GJ19" s="58"/>
      <c r="GK19" s="58"/>
      <c r="GL19" s="58"/>
      <c r="GM19" s="58"/>
      <c r="GN19" s="58"/>
      <c r="GO19" s="58"/>
      <c r="GP19" s="58"/>
      <c r="GQ19" s="58"/>
      <c r="GR19" s="58"/>
      <c r="GS19" s="58"/>
      <c r="GT19" s="58"/>
      <c r="GU19" s="58"/>
      <c r="GV19" s="58"/>
      <c r="GW19" s="58"/>
      <c r="GX19" s="58"/>
      <c r="GY19" s="58"/>
      <c r="GZ19" s="58"/>
      <c r="HA19" s="58"/>
      <c r="HB19" s="58"/>
      <c r="HC19" s="58"/>
      <c r="HD19" s="58"/>
      <c r="HE19" s="58"/>
      <c r="HF19" s="58"/>
      <c r="HG19" s="58"/>
      <c r="HH19" s="58"/>
      <c r="HI19" s="58"/>
      <c r="HJ19" s="58"/>
      <c r="HK19" s="58"/>
      <c r="HL19" s="58"/>
      <c r="HM19" s="58"/>
      <c r="HN19" s="58"/>
      <c r="HO19" s="58"/>
      <c r="HP19" s="58"/>
      <c r="HQ19" s="58"/>
      <c r="HR19" s="58"/>
      <c r="HS19" s="58"/>
      <c r="HT19" s="58"/>
      <c r="HU19" s="58"/>
      <c r="HV19" s="58"/>
      <c r="HW19" s="58"/>
      <c r="HX19" s="58"/>
      <c r="HY19" s="58"/>
      <c r="HZ19" s="58"/>
      <c r="IA19" s="58"/>
      <c r="IB19" s="58"/>
      <c r="IC19" s="58"/>
      <c r="ID19" s="58"/>
      <c r="IE19" s="58"/>
      <c r="IF19" s="58"/>
      <c r="IG19" s="58"/>
      <c r="IH19" s="58"/>
      <c r="II19" s="58"/>
      <c r="IJ19" s="58"/>
      <c r="IK19" s="58"/>
      <c r="IL19" s="58"/>
      <c r="IM19" s="58"/>
      <c r="IN19" s="58"/>
      <c r="IO19" s="58"/>
      <c r="IP19" s="58"/>
      <c r="IQ19" s="58"/>
      <c r="IR19" s="58"/>
      <c r="IS19" s="58"/>
      <c r="IT19" s="58"/>
      <c r="IU19" s="58"/>
      <c r="IV19" s="58"/>
    </row>
    <row r="20" spans="1:256" s="78" customFormat="1" ht="19.5" customHeight="1">
      <c r="A20"/>
      <c r="B20"/>
      <c r="C20"/>
      <c r="D20"/>
      <c r="E20"/>
      <c r="F20"/>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58"/>
      <c r="FE20" s="58"/>
      <c r="FF20" s="58"/>
      <c r="FG20" s="58"/>
      <c r="FH20" s="58"/>
      <c r="FI20" s="58"/>
      <c r="FJ20" s="58"/>
      <c r="FK20" s="58"/>
      <c r="FL20" s="58"/>
      <c r="FM20" s="58"/>
      <c r="FN20" s="58"/>
      <c r="FO20" s="58"/>
      <c r="FP20" s="58"/>
      <c r="FQ20" s="58"/>
      <c r="FR20" s="58"/>
      <c r="FS20" s="58"/>
      <c r="FT20" s="58"/>
      <c r="FU20" s="58"/>
      <c r="FV20" s="58"/>
      <c r="FW20" s="58"/>
      <c r="FX20" s="58"/>
      <c r="FY20" s="58"/>
      <c r="FZ20" s="58"/>
      <c r="GA20" s="58"/>
      <c r="GB20" s="58"/>
      <c r="GC20" s="58"/>
      <c r="GD20" s="58"/>
      <c r="GE20" s="58"/>
      <c r="GF20" s="58"/>
      <c r="GG20" s="58"/>
      <c r="GH20" s="58"/>
      <c r="GI20" s="58"/>
      <c r="GJ20" s="58"/>
      <c r="GK20" s="58"/>
      <c r="GL20" s="58"/>
      <c r="GM20" s="58"/>
      <c r="GN20" s="58"/>
      <c r="GO20" s="58"/>
      <c r="GP20" s="58"/>
      <c r="GQ20" s="58"/>
      <c r="GR20" s="58"/>
      <c r="GS20" s="58"/>
      <c r="GT20" s="58"/>
      <c r="GU20" s="58"/>
      <c r="GV20" s="58"/>
      <c r="GW20" s="58"/>
      <c r="GX20" s="58"/>
      <c r="GY20" s="58"/>
      <c r="GZ20" s="58"/>
      <c r="HA20" s="58"/>
      <c r="HB20" s="58"/>
      <c r="HC20" s="58"/>
      <c r="HD20" s="58"/>
      <c r="HE20" s="58"/>
      <c r="HF20" s="58"/>
      <c r="HG20" s="58"/>
      <c r="HH20" s="58"/>
      <c r="HI20" s="58"/>
      <c r="HJ20" s="58"/>
      <c r="HK20" s="58"/>
      <c r="HL20" s="58"/>
      <c r="HM20" s="58"/>
      <c r="HN20" s="58"/>
      <c r="HO20" s="58"/>
      <c r="HP20" s="58"/>
      <c r="HQ20" s="58"/>
      <c r="HR20" s="58"/>
      <c r="HS20" s="58"/>
      <c r="HT20" s="58"/>
      <c r="HU20" s="58"/>
      <c r="HV20" s="58"/>
      <c r="HW20" s="58"/>
      <c r="HX20" s="58"/>
      <c r="HY20" s="58"/>
      <c r="HZ20" s="58"/>
      <c r="IA20" s="58"/>
      <c r="IB20" s="58"/>
      <c r="IC20" s="58"/>
      <c r="ID20" s="58"/>
      <c r="IE20" s="58"/>
      <c r="IF20" s="58"/>
      <c r="IG20" s="58"/>
      <c r="IH20" s="58"/>
      <c r="II20" s="58"/>
      <c r="IJ20" s="58"/>
      <c r="IK20" s="58"/>
      <c r="IL20" s="58"/>
      <c r="IM20" s="58"/>
      <c r="IN20" s="58"/>
      <c r="IO20" s="58"/>
      <c r="IP20" s="58"/>
      <c r="IQ20" s="58"/>
      <c r="IR20" s="58"/>
      <c r="IS20" s="58"/>
      <c r="IT20" s="58"/>
      <c r="IU20" s="58"/>
      <c r="IV20" s="58"/>
    </row>
    <row r="21" spans="1:256" s="78" customFormat="1" ht="19.5" customHeight="1">
      <c r="A21"/>
      <c r="B21"/>
      <c r="C21"/>
      <c r="D21"/>
      <c r="E21"/>
      <c r="F21"/>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c r="IU21" s="58"/>
      <c r="IV21" s="58"/>
    </row>
    <row r="22" spans="1:256" s="78" customFormat="1" ht="19.5" customHeight="1">
      <c r="A22"/>
      <c r="B22"/>
      <c r="C22"/>
      <c r="D22"/>
      <c r="E22"/>
      <c r="F22"/>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58"/>
      <c r="FE22" s="58"/>
      <c r="FF22" s="58"/>
      <c r="FG22" s="58"/>
      <c r="FH22" s="58"/>
      <c r="FI22" s="58"/>
      <c r="FJ22" s="58"/>
      <c r="FK22" s="58"/>
      <c r="FL22" s="58"/>
      <c r="FM22" s="58"/>
      <c r="FN22" s="58"/>
      <c r="FO22" s="58"/>
      <c r="FP22" s="58"/>
      <c r="FQ22" s="58"/>
      <c r="FR22" s="58"/>
      <c r="FS22" s="58"/>
      <c r="FT22" s="58"/>
      <c r="FU22" s="58"/>
      <c r="FV22" s="58"/>
      <c r="FW22" s="58"/>
      <c r="FX22" s="58"/>
      <c r="FY22" s="58"/>
      <c r="FZ22" s="58"/>
      <c r="GA22" s="58"/>
      <c r="GB22" s="58"/>
      <c r="GC22" s="58"/>
      <c r="GD22" s="58"/>
      <c r="GE22" s="58"/>
      <c r="GF22" s="58"/>
      <c r="GG22" s="58"/>
      <c r="GH22" s="58"/>
      <c r="GI22" s="58"/>
      <c r="GJ22" s="58"/>
      <c r="GK22" s="58"/>
      <c r="GL22" s="58"/>
      <c r="GM22" s="58"/>
      <c r="GN22" s="58"/>
      <c r="GO22" s="58"/>
      <c r="GP22" s="58"/>
      <c r="GQ22" s="58"/>
      <c r="GR22" s="58"/>
      <c r="GS22" s="58"/>
      <c r="GT22" s="58"/>
      <c r="GU22" s="58"/>
      <c r="GV22" s="58"/>
      <c r="GW22" s="58"/>
      <c r="GX22" s="58"/>
      <c r="GY22" s="58"/>
      <c r="GZ22" s="58"/>
      <c r="HA22" s="58"/>
      <c r="HB22" s="58"/>
      <c r="HC22" s="58"/>
      <c r="HD22" s="58"/>
      <c r="HE22" s="58"/>
      <c r="HF22" s="58"/>
      <c r="HG22" s="58"/>
      <c r="HH22" s="58"/>
      <c r="HI22" s="58"/>
      <c r="HJ22" s="58"/>
      <c r="HK22" s="58"/>
      <c r="HL22" s="58"/>
      <c r="HM22" s="58"/>
      <c r="HN22" s="58"/>
      <c r="HO22" s="58"/>
      <c r="HP22" s="58"/>
      <c r="HQ22" s="58"/>
      <c r="HR22" s="58"/>
      <c r="HS22" s="58"/>
      <c r="HT22" s="58"/>
      <c r="HU22" s="58"/>
      <c r="HV22" s="58"/>
      <c r="HW22" s="58"/>
      <c r="HX22" s="58"/>
      <c r="HY22" s="58"/>
      <c r="HZ22" s="58"/>
      <c r="IA22" s="58"/>
      <c r="IB22" s="58"/>
      <c r="IC22" s="58"/>
      <c r="ID22" s="58"/>
      <c r="IE22" s="58"/>
      <c r="IF22" s="58"/>
      <c r="IG22" s="58"/>
      <c r="IH22" s="58"/>
      <c r="II22" s="58"/>
      <c r="IJ22" s="58"/>
      <c r="IK22" s="58"/>
      <c r="IL22" s="58"/>
      <c r="IM22" s="58"/>
      <c r="IN22" s="58"/>
      <c r="IO22" s="58"/>
      <c r="IP22" s="58"/>
      <c r="IQ22" s="58"/>
      <c r="IR22" s="58"/>
      <c r="IS22" s="58"/>
      <c r="IT22" s="58"/>
      <c r="IU22" s="58"/>
      <c r="IV22" s="58"/>
    </row>
    <row r="23" spans="1:256" s="78" customFormat="1" ht="19.5" customHeight="1">
      <c r="A23"/>
      <c r="B23"/>
      <c r="C23"/>
      <c r="D23"/>
      <c r="E23"/>
      <c r="F23"/>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58"/>
      <c r="FE23" s="58"/>
      <c r="FF23" s="58"/>
      <c r="FG23" s="58"/>
      <c r="FH23" s="58"/>
      <c r="FI23" s="58"/>
      <c r="FJ23" s="58"/>
      <c r="FK23" s="58"/>
      <c r="FL23" s="58"/>
      <c r="FM23" s="58"/>
      <c r="FN23" s="58"/>
      <c r="FO23" s="58"/>
      <c r="FP23" s="58"/>
      <c r="FQ23" s="58"/>
      <c r="FR23" s="58"/>
      <c r="FS23" s="58"/>
      <c r="FT23" s="58"/>
      <c r="FU23" s="58"/>
      <c r="FV23" s="58"/>
      <c r="FW23" s="58"/>
      <c r="FX23" s="58"/>
      <c r="FY23" s="58"/>
      <c r="FZ23" s="58"/>
      <c r="GA23" s="58"/>
      <c r="GB23" s="58"/>
      <c r="GC23" s="58"/>
      <c r="GD23" s="58"/>
      <c r="GE23" s="58"/>
      <c r="GF23" s="58"/>
      <c r="GG23" s="58"/>
      <c r="GH23" s="58"/>
      <c r="GI23" s="58"/>
      <c r="GJ23" s="58"/>
      <c r="GK23" s="58"/>
      <c r="GL23" s="58"/>
      <c r="GM23" s="58"/>
      <c r="GN23" s="58"/>
      <c r="GO23" s="58"/>
      <c r="GP23" s="58"/>
      <c r="GQ23" s="58"/>
      <c r="GR23" s="58"/>
      <c r="GS23" s="58"/>
      <c r="GT23" s="58"/>
      <c r="GU23" s="58"/>
      <c r="GV23" s="58"/>
      <c r="GW23" s="58"/>
      <c r="GX23" s="58"/>
      <c r="GY23" s="58"/>
      <c r="GZ23" s="58"/>
      <c r="HA23" s="58"/>
      <c r="HB23" s="58"/>
      <c r="HC23" s="58"/>
      <c r="HD23" s="58"/>
      <c r="HE23" s="58"/>
      <c r="HF23" s="58"/>
      <c r="HG23" s="58"/>
      <c r="HH23" s="58"/>
      <c r="HI23" s="58"/>
      <c r="HJ23" s="58"/>
      <c r="HK23" s="58"/>
      <c r="HL23" s="58"/>
      <c r="HM23" s="58"/>
      <c r="HN23" s="58"/>
      <c r="HO23" s="58"/>
      <c r="HP23" s="58"/>
      <c r="HQ23" s="58"/>
      <c r="HR23" s="58"/>
      <c r="HS23" s="58"/>
      <c r="HT23" s="58"/>
      <c r="HU23" s="58"/>
      <c r="HV23" s="58"/>
      <c r="HW23" s="58"/>
      <c r="HX23" s="58"/>
      <c r="HY23" s="58"/>
      <c r="HZ23" s="58"/>
      <c r="IA23" s="58"/>
      <c r="IB23" s="58"/>
      <c r="IC23" s="58"/>
      <c r="ID23" s="58"/>
      <c r="IE23" s="58"/>
      <c r="IF23" s="58"/>
      <c r="IG23" s="58"/>
      <c r="IH23" s="58"/>
      <c r="II23" s="58"/>
      <c r="IJ23" s="58"/>
      <c r="IK23" s="58"/>
      <c r="IL23" s="58"/>
      <c r="IM23" s="58"/>
      <c r="IN23" s="58"/>
      <c r="IO23" s="58"/>
      <c r="IP23" s="58"/>
      <c r="IQ23" s="58"/>
      <c r="IR23" s="58"/>
      <c r="IS23" s="58"/>
      <c r="IT23" s="58"/>
      <c r="IU23" s="58"/>
      <c r="IV23" s="58"/>
    </row>
    <row r="24" spans="1:256" s="78" customFormat="1" ht="19.5" customHeight="1">
      <c r="A24"/>
      <c r="B24"/>
      <c r="C24"/>
      <c r="D24"/>
      <c r="E24"/>
      <c r="F24"/>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58"/>
      <c r="FE24" s="58"/>
      <c r="FF24" s="58"/>
      <c r="FG24" s="58"/>
      <c r="FH24" s="58"/>
      <c r="FI24" s="58"/>
      <c r="FJ24" s="58"/>
      <c r="FK24" s="58"/>
      <c r="FL24" s="58"/>
      <c r="FM24" s="58"/>
      <c r="FN24" s="58"/>
      <c r="FO24" s="58"/>
      <c r="FP24" s="58"/>
      <c r="FQ24" s="58"/>
      <c r="FR24" s="58"/>
      <c r="FS24" s="58"/>
      <c r="FT24" s="58"/>
      <c r="FU24" s="58"/>
      <c r="FV24" s="58"/>
      <c r="FW24" s="58"/>
      <c r="FX24" s="58"/>
      <c r="FY24" s="58"/>
      <c r="FZ24" s="58"/>
      <c r="GA24" s="58"/>
      <c r="GB24" s="58"/>
      <c r="GC24" s="58"/>
      <c r="GD24" s="58"/>
      <c r="GE24" s="58"/>
      <c r="GF24" s="58"/>
      <c r="GG24" s="58"/>
      <c r="GH24" s="58"/>
      <c r="GI24" s="58"/>
      <c r="GJ24" s="58"/>
      <c r="GK24" s="58"/>
      <c r="GL24" s="58"/>
      <c r="GM24" s="58"/>
      <c r="GN24" s="58"/>
      <c r="GO24" s="58"/>
      <c r="GP24" s="58"/>
      <c r="GQ24" s="58"/>
      <c r="GR24" s="58"/>
      <c r="GS24" s="58"/>
      <c r="GT24" s="58"/>
      <c r="GU24" s="58"/>
      <c r="GV24" s="58"/>
      <c r="GW24" s="58"/>
      <c r="GX24" s="58"/>
      <c r="GY24" s="58"/>
      <c r="GZ24" s="58"/>
      <c r="HA24" s="58"/>
      <c r="HB24" s="58"/>
      <c r="HC24" s="58"/>
      <c r="HD24" s="58"/>
      <c r="HE24" s="58"/>
      <c r="HF24" s="58"/>
      <c r="HG24" s="58"/>
      <c r="HH24" s="58"/>
      <c r="HI24" s="58"/>
      <c r="HJ24" s="58"/>
      <c r="HK24" s="58"/>
      <c r="HL24" s="58"/>
      <c r="HM24" s="58"/>
      <c r="HN24" s="58"/>
      <c r="HO24" s="58"/>
      <c r="HP24" s="58"/>
      <c r="HQ24" s="58"/>
      <c r="HR24" s="58"/>
      <c r="HS24" s="58"/>
      <c r="HT24" s="58"/>
      <c r="HU24" s="58"/>
      <c r="HV24" s="58"/>
      <c r="HW24" s="58"/>
      <c r="HX24" s="58"/>
      <c r="HY24" s="58"/>
      <c r="HZ24" s="58"/>
      <c r="IA24" s="58"/>
      <c r="IB24" s="58"/>
      <c r="IC24" s="58"/>
      <c r="ID24" s="58"/>
      <c r="IE24" s="58"/>
      <c r="IF24" s="58"/>
      <c r="IG24" s="58"/>
      <c r="IH24" s="58"/>
      <c r="II24" s="58"/>
      <c r="IJ24" s="58"/>
      <c r="IK24" s="58"/>
      <c r="IL24" s="58"/>
      <c r="IM24" s="58"/>
      <c r="IN24" s="58"/>
      <c r="IO24" s="58"/>
      <c r="IP24" s="58"/>
      <c r="IQ24" s="58"/>
      <c r="IR24" s="58"/>
      <c r="IS24" s="58"/>
      <c r="IT24" s="58"/>
      <c r="IU24" s="58"/>
      <c r="IV24" s="58"/>
    </row>
    <row r="25" spans="1:256" s="78" customFormat="1" ht="19.5" customHeight="1">
      <c r="A25"/>
      <c r="B25"/>
      <c r="C25"/>
      <c r="D25"/>
      <c r="E25"/>
      <c r="F25"/>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c r="FJ25" s="58"/>
      <c r="FK25" s="58"/>
      <c r="FL25" s="58"/>
      <c r="FM25" s="58"/>
      <c r="FN25" s="58"/>
      <c r="FO25" s="58"/>
      <c r="FP25" s="58"/>
      <c r="FQ25" s="58"/>
      <c r="FR25" s="58"/>
      <c r="FS25" s="58"/>
      <c r="FT25" s="58"/>
      <c r="FU25" s="58"/>
      <c r="FV25" s="58"/>
      <c r="FW25" s="58"/>
      <c r="FX25" s="58"/>
      <c r="FY25" s="58"/>
      <c r="FZ25" s="58"/>
      <c r="GA25" s="58"/>
      <c r="GB25" s="58"/>
      <c r="GC25" s="58"/>
      <c r="GD25" s="58"/>
      <c r="GE25" s="58"/>
      <c r="GF25" s="58"/>
      <c r="GG25" s="58"/>
      <c r="GH25" s="58"/>
      <c r="GI25" s="58"/>
      <c r="GJ25" s="58"/>
      <c r="GK25" s="58"/>
      <c r="GL25" s="58"/>
      <c r="GM25" s="58"/>
      <c r="GN25" s="58"/>
      <c r="GO25" s="58"/>
      <c r="GP25" s="58"/>
      <c r="GQ25" s="58"/>
      <c r="GR25" s="58"/>
      <c r="GS25" s="58"/>
      <c r="GT25" s="58"/>
      <c r="GU25" s="58"/>
      <c r="GV25" s="58"/>
      <c r="GW25" s="58"/>
      <c r="GX25" s="58"/>
      <c r="GY25" s="58"/>
      <c r="GZ25" s="58"/>
      <c r="HA25" s="58"/>
      <c r="HB25" s="58"/>
      <c r="HC25" s="58"/>
      <c r="HD25" s="58"/>
      <c r="HE25" s="58"/>
      <c r="HF25" s="58"/>
      <c r="HG25" s="58"/>
      <c r="HH25" s="58"/>
      <c r="HI25" s="58"/>
      <c r="HJ25" s="58"/>
      <c r="HK25" s="58"/>
      <c r="HL25" s="58"/>
      <c r="HM25" s="58"/>
      <c r="HN25" s="58"/>
      <c r="HO25" s="58"/>
      <c r="HP25" s="58"/>
      <c r="HQ25" s="58"/>
      <c r="HR25" s="58"/>
      <c r="HS25" s="58"/>
      <c r="HT25" s="58"/>
      <c r="HU25" s="58"/>
      <c r="HV25" s="58"/>
      <c r="HW25" s="58"/>
      <c r="HX25" s="58"/>
      <c r="HY25" s="58"/>
      <c r="HZ25" s="58"/>
      <c r="IA25" s="58"/>
      <c r="IB25" s="58"/>
      <c r="IC25" s="58"/>
      <c r="ID25" s="58"/>
      <c r="IE25" s="58"/>
      <c r="IF25" s="58"/>
      <c r="IG25" s="58"/>
      <c r="IH25" s="58"/>
      <c r="II25" s="58"/>
      <c r="IJ25" s="58"/>
      <c r="IK25" s="58"/>
      <c r="IL25" s="58"/>
      <c r="IM25" s="58"/>
      <c r="IN25" s="58"/>
      <c r="IO25" s="58"/>
      <c r="IP25" s="58"/>
      <c r="IQ25" s="58"/>
      <c r="IR25" s="58"/>
      <c r="IS25" s="58"/>
      <c r="IT25" s="58"/>
      <c r="IU25" s="58"/>
      <c r="IV25" s="58"/>
    </row>
    <row r="26" spans="1:256" s="78" customFormat="1" ht="19.5" customHeight="1">
      <c r="A26"/>
      <c r="B26"/>
      <c r="C26"/>
      <c r="D26"/>
      <c r="E26"/>
      <c r="F26"/>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c r="IU26" s="58"/>
      <c r="IV26" s="58"/>
    </row>
    <row r="27" spans="1:256" s="78" customFormat="1" ht="19.5" customHeight="1">
      <c r="A27"/>
      <c r="B27"/>
      <c r="C27"/>
      <c r="D27"/>
      <c r="E27"/>
      <c r="F27"/>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c r="IT27" s="58"/>
      <c r="IU27" s="58"/>
      <c r="IV27" s="58"/>
    </row>
    <row r="28" spans="1:256" s="78" customFormat="1" ht="19.5" customHeight="1">
      <c r="A28"/>
      <c r="B28"/>
      <c r="C28"/>
      <c r="D28"/>
      <c r="E28"/>
      <c r="F2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c r="IU28" s="58"/>
      <c r="IV28" s="58"/>
    </row>
    <row r="29" spans="1:256" s="78" customFormat="1" ht="19.5" customHeight="1">
      <c r="A29"/>
      <c r="B29"/>
      <c r="C29"/>
      <c r="D29"/>
      <c r="E29"/>
      <c r="F29"/>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c r="IT29" s="58"/>
      <c r="IU29" s="58"/>
      <c r="IV29" s="58"/>
    </row>
    <row r="30" spans="1:256" s="78" customFormat="1" ht="19.5" customHeight="1">
      <c r="A30"/>
      <c r="B30"/>
      <c r="C30"/>
      <c r="D30"/>
      <c r="E30"/>
      <c r="F30"/>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c r="IT30" s="58"/>
      <c r="IU30" s="58"/>
      <c r="IV30" s="58"/>
    </row>
    <row r="31" spans="1:256" s="78" customFormat="1" ht="19.5" customHeight="1">
      <c r="A31"/>
      <c r="B31"/>
      <c r="C31"/>
      <c r="D31"/>
      <c r="E31"/>
      <c r="F31"/>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58"/>
    </row>
    <row r="32" spans="1:256" s="78" customFormat="1" ht="19.5" customHeight="1">
      <c r="A32"/>
      <c r="B32"/>
      <c r="C32"/>
      <c r="D32"/>
      <c r="E32"/>
      <c r="F32"/>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c r="IT32" s="58"/>
      <c r="IU32" s="58"/>
      <c r="IV32" s="58"/>
    </row>
    <row r="33" spans="1:256" s="78" customFormat="1" ht="19.5" customHeight="1">
      <c r="A33"/>
      <c r="B33"/>
      <c r="C33"/>
      <c r="D33"/>
      <c r="E33"/>
      <c r="F33"/>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c r="IT33" s="58"/>
      <c r="IU33" s="58"/>
      <c r="IV33" s="58"/>
    </row>
    <row r="34" spans="1:256" s="78" customFormat="1" ht="19.5" customHeight="1">
      <c r="A34" s="59"/>
      <c r="B34" s="60"/>
      <c r="C34" s="60"/>
      <c r="D34" s="60"/>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c r="IU34" s="58"/>
      <c r="IV34" s="58"/>
    </row>
    <row r="35" spans="1:256" s="78" customFormat="1" ht="19.5" customHeight="1">
      <c r="A35" s="59"/>
      <c r="B35" s="60"/>
      <c r="C35" s="60"/>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c r="IU35" s="58"/>
      <c r="IV35" s="58"/>
    </row>
    <row r="36" spans="1:256" s="78" customFormat="1" ht="19.5" customHeight="1">
      <c r="A36" s="59"/>
      <c r="B36" s="60"/>
      <c r="C36" s="60"/>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c r="IU36" s="58"/>
      <c r="IV36" s="58"/>
    </row>
    <row r="37" spans="1:256" ht="19.5" customHeight="1">
      <c r="A37" s="58"/>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c r="IU37" s="58"/>
      <c r="IV37" s="58"/>
    </row>
  </sheetData>
  <sheetProtection formatCells="0" formatColumns="0" formatRows="0"/>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A1" sqref="A1:E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197</v>
      </c>
      <c r="B1" s="2"/>
      <c r="C1" s="2"/>
      <c r="D1" s="2"/>
      <c r="E1" s="2"/>
    </row>
    <row r="2" spans="1:5" s="1" customFormat="1" ht="19.5" customHeight="1">
      <c r="A2" s="28" t="s">
        <v>15</v>
      </c>
      <c r="B2" s="29"/>
      <c r="C2" s="30"/>
      <c r="D2" s="25"/>
      <c r="E2" s="26" t="s">
        <v>72</v>
      </c>
    </row>
    <row r="3" spans="1:5" ht="30" customHeight="1">
      <c r="A3" s="16" t="s">
        <v>73</v>
      </c>
      <c r="B3" s="31" t="s">
        <v>74</v>
      </c>
      <c r="C3" s="31" t="s">
        <v>198</v>
      </c>
      <c r="D3" s="31"/>
      <c r="E3" s="31"/>
    </row>
    <row r="4" spans="1:5" ht="30" customHeight="1">
      <c r="A4" s="16"/>
      <c r="B4" s="17"/>
      <c r="C4" s="31" t="s">
        <v>75</v>
      </c>
      <c r="D4" s="16" t="s">
        <v>111</v>
      </c>
      <c r="E4" s="16" t="s">
        <v>112</v>
      </c>
    </row>
    <row r="5" spans="1:5" ht="19.5" customHeight="1">
      <c r="A5" s="17" t="s">
        <v>83</v>
      </c>
      <c r="B5" s="18" t="s">
        <v>83</v>
      </c>
      <c r="C5" s="18">
        <v>1</v>
      </c>
      <c r="D5" s="19">
        <v>2</v>
      </c>
      <c r="E5" s="20">
        <v>3</v>
      </c>
    </row>
    <row r="6" spans="1:5" s="1" customFormat="1" ht="23.25" customHeight="1">
      <c r="A6" s="6"/>
      <c r="B6" s="32"/>
      <c r="C6" s="22"/>
      <c r="D6" s="22"/>
      <c r="E6" s="21"/>
    </row>
    <row r="7" spans="1:6" ht="19.5" customHeight="1">
      <c r="A7" s="9"/>
      <c r="B7" s="23"/>
      <c r="C7" s="24"/>
      <c r="D7" s="24"/>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14"/>
      <c r="B16" s="24"/>
      <c r="C16" s="14"/>
      <c r="D16" s="14"/>
    </row>
    <row r="17" spans="2:4" ht="19.5" customHeight="1">
      <c r="B17" s="9"/>
      <c r="D17" s="9"/>
    </row>
    <row r="18" ht="19.5" customHeight="1">
      <c r="B18" s="9"/>
    </row>
    <row r="19" spans="1:4" ht="19.5" customHeight="1">
      <c r="A19" s="14"/>
      <c r="B19" s="24"/>
      <c r="C19" s="14"/>
      <c r="D19" s="14"/>
    </row>
    <row r="20" ht="19.5" customHeight="1"/>
    <row r="21" ht="19.5" customHeight="1"/>
    <row r="22" ht="19.5" customHeight="1"/>
    <row r="23" ht="19.5" customHeight="1"/>
    <row r="24" spans="1:4" ht="19.5" customHeight="1">
      <c r="A24" s="14"/>
      <c r="B24" s="14"/>
      <c r="C24" s="14"/>
      <c r="D24" s="14"/>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180" verticalDpi="180" orientation="landscape" paperSize="9" scale="95"/>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K7" sqref="K7"/>
    </sheetView>
  </sheetViews>
  <sheetFormatPr defaultColWidth="9.16015625" defaultRowHeight="12.75" customHeight="1"/>
  <cols>
    <col min="1" max="10" width="15.66015625" style="0" customWidth="1"/>
    <col min="11" max="11" width="36.33203125" style="0" customWidth="1"/>
  </cols>
  <sheetData>
    <row r="1" spans="1:11" ht="42.75" customHeight="1">
      <c r="A1" s="2" t="s">
        <v>199</v>
      </c>
      <c r="B1" s="2"/>
      <c r="C1" s="2"/>
      <c r="D1" s="2"/>
      <c r="E1" s="2"/>
      <c r="F1" s="2"/>
      <c r="G1" s="2"/>
      <c r="H1" s="2"/>
      <c r="I1" s="2"/>
      <c r="J1" s="2"/>
      <c r="K1" s="2"/>
    </row>
    <row r="2" spans="1:11" ht="19.5" customHeight="1">
      <c r="A2" s="12" t="s">
        <v>15</v>
      </c>
      <c r="B2" s="9"/>
      <c r="F2" s="13"/>
      <c r="G2" s="14"/>
      <c r="H2" s="15"/>
      <c r="I2" s="25"/>
      <c r="K2" s="26" t="s">
        <v>72</v>
      </c>
    </row>
    <row r="3" spans="1:11" ht="12" customHeight="1">
      <c r="A3" s="16" t="s">
        <v>200</v>
      </c>
      <c r="B3" s="16"/>
      <c r="C3" s="16"/>
      <c r="D3" s="16"/>
      <c r="E3" s="16"/>
      <c r="F3" s="16" t="s">
        <v>201</v>
      </c>
      <c r="G3" s="16"/>
      <c r="H3" s="16"/>
      <c r="I3" s="16"/>
      <c r="J3" s="16"/>
      <c r="K3" s="16" t="s">
        <v>202</v>
      </c>
    </row>
    <row r="4" spans="1:11" ht="12" customHeight="1">
      <c r="A4" s="16"/>
      <c r="B4" s="16"/>
      <c r="C4" s="16"/>
      <c r="D4" s="16"/>
      <c r="E4" s="16"/>
      <c r="F4" s="16"/>
      <c r="G4" s="16"/>
      <c r="H4" s="16"/>
      <c r="I4" s="16"/>
      <c r="J4" s="16"/>
      <c r="K4" s="16"/>
    </row>
    <row r="5" spans="1:11" ht="25.5" customHeight="1">
      <c r="A5" s="17" t="s">
        <v>75</v>
      </c>
      <c r="B5" s="18" t="s">
        <v>203</v>
      </c>
      <c r="C5" s="18" t="s">
        <v>204</v>
      </c>
      <c r="D5" s="19" t="s">
        <v>205</v>
      </c>
      <c r="E5" s="20" t="s">
        <v>206</v>
      </c>
      <c r="F5" s="17" t="s">
        <v>75</v>
      </c>
      <c r="G5" s="18" t="s">
        <v>203</v>
      </c>
      <c r="H5" s="18" t="s">
        <v>204</v>
      </c>
      <c r="I5" s="19" t="s">
        <v>205</v>
      </c>
      <c r="J5" s="20" t="s">
        <v>206</v>
      </c>
      <c r="K5" s="16"/>
    </row>
    <row r="6" spans="1:11" ht="17.25" customHeight="1">
      <c r="A6" s="20">
        <v>1</v>
      </c>
      <c r="B6" s="20">
        <v>2</v>
      </c>
      <c r="C6" s="20">
        <v>3</v>
      </c>
      <c r="D6" s="20">
        <v>4</v>
      </c>
      <c r="E6" s="20">
        <v>5</v>
      </c>
      <c r="F6" s="20">
        <v>6</v>
      </c>
      <c r="G6" s="20">
        <v>7</v>
      </c>
      <c r="H6" s="20">
        <v>8</v>
      </c>
      <c r="I6" s="20">
        <v>9</v>
      </c>
      <c r="J6" s="20">
        <v>10</v>
      </c>
      <c r="K6" s="16"/>
    </row>
    <row r="7" spans="1:11" s="1" customFormat="1" ht="22.5" customHeight="1">
      <c r="A7" s="21">
        <v>8</v>
      </c>
      <c r="B7" s="21">
        <v>1</v>
      </c>
      <c r="C7" s="21">
        <v>0</v>
      </c>
      <c r="D7" s="21">
        <v>7</v>
      </c>
      <c r="E7" s="21">
        <v>0</v>
      </c>
      <c r="F7" s="22">
        <v>7</v>
      </c>
      <c r="G7" s="22">
        <v>0</v>
      </c>
      <c r="H7" s="22">
        <v>0</v>
      </c>
      <c r="I7" s="22">
        <v>7</v>
      </c>
      <c r="J7" s="21">
        <v>0</v>
      </c>
      <c r="K7" s="27" t="s">
        <v>207</v>
      </c>
    </row>
    <row r="8" spans="1:11" ht="22.5" customHeight="1">
      <c r="A8" s="9"/>
      <c r="B8" s="9"/>
      <c r="C8" s="9"/>
      <c r="D8" s="9"/>
      <c r="E8" s="9"/>
      <c r="F8" s="9"/>
      <c r="G8" s="23"/>
      <c r="H8" s="24"/>
      <c r="I8" s="24"/>
      <c r="J8" s="9"/>
      <c r="K8" s="9"/>
    </row>
    <row r="9" spans="1:11" ht="22.5" customHeight="1">
      <c r="A9" s="9"/>
      <c r="B9" s="9"/>
      <c r="C9" s="9"/>
      <c r="D9" s="9"/>
      <c r="E9" s="9"/>
      <c r="F9" s="9"/>
      <c r="G9" s="9"/>
      <c r="H9" s="9"/>
      <c r="I9" s="9"/>
      <c r="J9" s="9"/>
      <c r="K9" s="9"/>
    </row>
    <row r="10" spans="1:11" ht="22.5" customHeight="1">
      <c r="A10" s="9"/>
      <c r="B10" s="9"/>
      <c r="C10" s="9"/>
      <c r="D10" s="9"/>
      <c r="E10" s="9"/>
      <c r="F10" s="9"/>
      <c r="G10" s="9"/>
      <c r="H10" s="9"/>
      <c r="I10" s="9"/>
      <c r="J10" s="9"/>
      <c r="K10" s="9"/>
    </row>
    <row r="11" spans="1:10" ht="22.5" customHeight="1">
      <c r="A11" s="9"/>
      <c r="B11" s="9"/>
      <c r="C11" s="9"/>
      <c r="D11" s="9"/>
      <c r="E11" s="9"/>
      <c r="F11" s="9"/>
      <c r="G11" s="9"/>
      <c r="H11" s="9"/>
      <c r="I11" s="9"/>
      <c r="J11" s="9"/>
    </row>
    <row r="12" spans="2:11" ht="22.5" customHeight="1">
      <c r="B12" s="9"/>
      <c r="C12" s="9"/>
      <c r="D12" s="9"/>
      <c r="E12" s="9"/>
      <c r="F12" s="9"/>
      <c r="G12" s="9"/>
      <c r="H12" s="9"/>
      <c r="I12" s="9"/>
      <c r="J12" s="9"/>
      <c r="K12" s="9"/>
    </row>
    <row r="13" spans="2:11" ht="22.5" customHeight="1">
      <c r="B13" s="9"/>
      <c r="C13" s="9"/>
      <c r="D13" s="9"/>
      <c r="E13" s="9"/>
      <c r="G13" s="9"/>
      <c r="H13" s="9"/>
      <c r="I13" s="9"/>
      <c r="K13" s="9"/>
    </row>
    <row r="14" spans="3:10" ht="22.5" customHeight="1">
      <c r="C14" s="9"/>
      <c r="D14" s="9"/>
      <c r="E14" s="9"/>
      <c r="F14" s="9"/>
      <c r="G14" s="9"/>
      <c r="H14" s="9"/>
      <c r="I14" s="9"/>
      <c r="J14" s="9"/>
    </row>
    <row r="15" spans="3:9" ht="22.5" customHeight="1">
      <c r="C15" s="9"/>
      <c r="D15" s="9"/>
      <c r="E15" s="9"/>
      <c r="G15" s="9"/>
      <c r="H15" s="9"/>
      <c r="I15" s="9"/>
    </row>
    <row r="16" spans="4:11" ht="22.5" customHeight="1">
      <c r="D16" s="9"/>
      <c r="E16" s="9"/>
      <c r="F16" s="9"/>
      <c r="G16" s="9"/>
      <c r="H16" s="9"/>
      <c r="I16" s="9"/>
      <c r="J16" s="9"/>
      <c r="K16" s="9"/>
    </row>
    <row r="17" spans="5:9" ht="22.5" customHeight="1">
      <c r="E17" s="9"/>
      <c r="F17" s="24"/>
      <c r="G17" s="24"/>
      <c r="H17" s="24"/>
      <c r="I17" s="24"/>
    </row>
    <row r="18" spans="4:9" ht="22.5" customHeight="1">
      <c r="D18" s="9"/>
      <c r="E18" s="9"/>
      <c r="F18" s="9"/>
      <c r="G18" s="9"/>
      <c r="H18" s="9"/>
      <c r="I18" s="9"/>
    </row>
    <row r="19" spans="6:9" ht="22.5" customHeight="1">
      <c r="F19" s="9"/>
      <c r="G19" s="9"/>
      <c r="I19" s="9"/>
    </row>
    <row r="20" spans="5:9" ht="22.5" customHeight="1">
      <c r="E20" s="9"/>
      <c r="F20" s="24"/>
      <c r="G20" s="24"/>
      <c r="H20" s="14"/>
      <c r="I20" s="14"/>
    </row>
    <row r="21" ht="22.5" customHeight="1">
      <c r="G21" s="9"/>
    </row>
    <row r="22" ht="22.5" customHeight="1">
      <c r="F22" s="9"/>
    </row>
    <row r="23" ht="22.5" customHeight="1">
      <c r="H23" s="9"/>
    </row>
    <row r="24" ht="22.5" customHeight="1"/>
    <row r="25" spans="6:9" ht="22.5" customHeight="1">
      <c r="F25" s="14"/>
      <c r="G25" s="24"/>
      <c r="H25" s="24"/>
      <c r="I25" s="14"/>
    </row>
    <row r="26" ht="22.5" customHeight="1"/>
    <row r="27" ht="22.5" customHeight="1"/>
    <row r="28" ht="22.5" customHeight="1"/>
    <row r="29" ht="22.5" customHeight="1">
      <c r="K29" s="9"/>
    </row>
  </sheetData>
  <sheetProtection formatCells="0" formatColumns="0" formatRows="0"/>
  <mergeCells count="4">
    <mergeCell ref="A1:K1"/>
    <mergeCell ref="K3:K6"/>
    <mergeCell ref="A3:E4"/>
    <mergeCell ref="F3:J4"/>
  </mergeCells>
  <printOptions horizontalCentered="1"/>
  <pageMargins left="0.79" right="0.79" top="1.18" bottom="0.39" header="0.51" footer="0.51"/>
  <pageSetup fitToHeight="999" fitToWidth="1" horizontalDpi="180" verticalDpi="18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208</v>
      </c>
      <c r="B1" s="2"/>
      <c r="C1" s="2"/>
      <c r="D1" s="2"/>
      <c r="E1" s="2"/>
      <c r="F1" s="2"/>
      <c r="G1" s="2"/>
      <c r="H1" s="2"/>
      <c r="I1" s="2"/>
      <c r="J1" s="2"/>
      <c r="K1" s="2"/>
      <c r="L1" s="2"/>
      <c r="M1" s="2"/>
      <c r="N1" s="2"/>
      <c r="O1" s="2"/>
      <c r="P1" s="2"/>
      <c r="Q1" s="2"/>
    </row>
    <row r="2" ht="25.5" customHeight="1">
      <c r="Q2" s="10" t="s">
        <v>72</v>
      </c>
    </row>
    <row r="3" spans="1:17" ht="28.5" customHeight="1">
      <c r="A3" s="3" t="s">
        <v>209</v>
      </c>
      <c r="B3" s="3" t="s">
        <v>210</v>
      </c>
      <c r="C3" s="3" t="s">
        <v>211</v>
      </c>
      <c r="D3" s="3" t="s">
        <v>212</v>
      </c>
      <c r="E3" s="3"/>
      <c r="F3" s="3"/>
      <c r="G3" s="3"/>
      <c r="H3" s="3"/>
      <c r="I3" s="3"/>
      <c r="J3" s="3"/>
      <c r="K3" s="3"/>
      <c r="L3" s="3"/>
      <c r="M3" s="3"/>
      <c r="N3" s="3"/>
      <c r="O3" s="3"/>
      <c r="P3" s="3"/>
      <c r="Q3" s="3"/>
    </row>
    <row r="4" spans="1:17" ht="28.5" customHeight="1">
      <c r="A4" s="3"/>
      <c r="B4" s="3"/>
      <c r="C4" s="3"/>
      <c r="D4" s="3" t="s">
        <v>213</v>
      </c>
      <c r="E4" s="3" t="s">
        <v>214</v>
      </c>
      <c r="F4" s="3"/>
      <c r="G4" s="3"/>
      <c r="H4" s="3" t="s">
        <v>215</v>
      </c>
      <c r="I4" s="3" t="s">
        <v>216</v>
      </c>
      <c r="J4" s="3" t="s">
        <v>217</v>
      </c>
      <c r="K4" s="3"/>
      <c r="L4" s="3"/>
      <c r="M4" s="3"/>
      <c r="N4" s="3"/>
      <c r="O4" s="3"/>
      <c r="P4" s="3"/>
      <c r="Q4" s="3"/>
    </row>
    <row r="5" spans="1:17" ht="26.25" customHeight="1">
      <c r="A5" s="3"/>
      <c r="B5" s="3"/>
      <c r="C5" s="3"/>
      <c r="D5" s="3"/>
      <c r="E5" s="3"/>
      <c r="F5" s="3"/>
      <c r="G5" s="3"/>
      <c r="H5" s="3"/>
      <c r="I5" s="3"/>
      <c r="J5" s="3" t="s">
        <v>218</v>
      </c>
      <c r="K5" s="3" t="s">
        <v>79</v>
      </c>
      <c r="L5" s="3" t="s">
        <v>80</v>
      </c>
      <c r="M5" s="3" t="s">
        <v>219</v>
      </c>
      <c r="N5" s="3"/>
      <c r="O5" s="3"/>
      <c r="P5" s="3"/>
      <c r="Q5" s="3"/>
    </row>
    <row r="6" spans="1:17" ht="68.25" customHeight="1">
      <c r="A6" s="3"/>
      <c r="B6" s="3"/>
      <c r="C6" s="3"/>
      <c r="D6" s="3"/>
      <c r="E6" s="3" t="s">
        <v>170</v>
      </c>
      <c r="F6" s="3" t="s">
        <v>76</v>
      </c>
      <c r="G6" s="3" t="s">
        <v>77</v>
      </c>
      <c r="H6" s="3"/>
      <c r="I6" s="3"/>
      <c r="J6" s="3"/>
      <c r="K6" s="3"/>
      <c r="L6" s="3"/>
      <c r="M6" s="3" t="s">
        <v>170</v>
      </c>
      <c r="N6" s="3" t="s">
        <v>220</v>
      </c>
      <c r="O6" s="3" t="s">
        <v>221</v>
      </c>
      <c r="P6" s="3" t="s">
        <v>222</v>
      </c>
      <c r="Q6" s="3" t="s">
        <v>223</v>
      </c>
    </row>
    <row r="7" spans="1:17" ht="20.25" customHeight="1">
      <c r="A7" s="4" t="s">
        <v>83</v>
      </c>
      <c r="B7" s="5" t="s">
        <v>83</v>
      </c>
      <c r="C7" s="5">
        <v>1</v>
      </c>
      <c r="D7" s="5">
        <v>2</v>
      </c>
      <c r="E7" s="5">
        <v>3</v>
      </c>
      <c r="F7" s="5">
        <v>4</v>
      </c>
      <c r="G7" s="5">
        <v>5</v>
      </c>
      <c r="H7" s="5">
        <v>6</v>
      </c>
      <c r="I7" s="5">
        <v>7</v>
      </c>
      <c r="J7" s="5">
        <v>8</v>
      </c>
      <c r="K7" s="4">
        <v>9</v>
      </c>
      <c r="L7" s="4">
        <v>10</v>
      </c>
      <c r="M7" s="4">
        <v>11</v>
      </c>
      <c r="N7" s="4">
        <v>12</v>
      </c>
      <c r="O7" s="4">
        <v>13</v>
      </c>
      <c r="P7" s="4">
        <v>14</v>
      </c>
      <c r="Q7" s="11">
        <v>15</v>
      </c>
    </row>
    <row r="8" spans="1:17" s="1" customFormat="1" ht="23.25" customHeight="1">
      <c r="A8" s="6"/>
      <c r="B8" s="6"/>
      <c r="C8" s="7"/>
      <c r="D8" s="8"/>
      <c r="E8" s="8"/>
      <c r="F8" s="8"/>
      <c r="G8" s="8"/>
      <c r="H8" s="8"/>
      <c r="I8" s="8"/>
      <c r="J8" s="8"/>
      <c r="K8" s="8"/>
      <c r="L8" s="8"/>
      <c r="M8" s="8"/>
      <c r="N8" s="8"/>
      <c r="O8" s="8"/>
      <c r="P8" s="8"/>
      <c r="Q8" s="8"/>
    </row>
    <row r="9" spans="1:17" ht="12.75" customHeight="1">
      <c r="A9" s="9"/>
      <c r="C9" s="9"/>
      <c r="D9" s="9"/>
      <c r="E9" s="9"/>
      <c r="F9" s="9"/>
      <c r="G9" s="9"/>
      <c r="H9" s="9"/>
      <c r="I9" s="9"/>
      <c r="J9" s="9"/>
      <c r="K9" s="9"/>
      <c r="L9" s="9"/>
      <c r="M9" s="9"/>
      <c r="N9" s="9"/>
      <c r="O9" s="9"/>
      <c r="P9" s="9"/>
      <c r="Q9" s="9"/>
    </row>
    <row r="10" spans="1:17" ht="12.75" customHeight="1">
      <c r="A10" s="9"/>
      <c r="B10" s="9"/>
      <c r="E10" s="9"/>
      <c r="F10" s="9"/>
      <c r="G10" s="9"/>
      <c r="H10" s="9"/>
      <c r="I10" s="9"/>
      <c r="J10" s="9"/>
      <c r="K10" s="9"/>
      <c r="L10" s="9"/>
      <c r="N10" s="9"/>
      <c r="O10" s="9"/>
      <c r="P10" s="9"/>
      <c r="Q10" s="9"/>
    </row>
    <row r="11" spans="2:17" ht="12.75" customHeight="1">
      <c r="B11" s="9"/>
      <c r="E11" s="9"/>
      <c r="F11" s="9"/>
      <c r="G11" s="9"/>
      <c r="H11" s="9"/>
      <c r="I11" s="9"/>
      <c r="J11" s="9"/>
      <c r="K11" s="9"/>
      <c r="L11" s="9"/>
      <c r="N11" s="9"/>
      <c r="O11" s="9"/>
      <c r="P11" s="9"/>
      <c r="Q11" s="9"/>
    </row>
    <row r="12" spans="3:17" ht="12.75" customHeight="1">
      <c r="C12" s="9"/>
      <c r="D12" s="9"/>
      <c r="E12" s="9"/>
      <c r="F12" s="9"/>
      <c r="G12" s="9"/>
      <c r="H12" s="9"/>
      <c r="I12" s="9"/>
      <c r="J12" s="9"/>
      <c r="K12" s="9"/>
      <c r="L12" s="9"/>
      <c r="M12" s="9"/>
      <c r="N12" s="9"/>
      <c r="O12" s="9"/>
      <c r="P12" s="9"/>
      <c r="Q12" s="9"/>
    </row>
    <row r="13" spans="4:17" ht="12.75" customHeight="1">
      <c r="D13" s="9"/>
      <c r="E13" s="9"/>
      <c r="F13" s="9"/>
      <c r="G13" s="9"/>
      <c r="I13" s="9"/>
      <c r="J13" s="9"/>
      <c r="L13" s="9"/>
      <c r="M13" s="9"/>
      <c r="N13" s="9"/>
      <c r="P13" s="9"/>
      <c r="Q13" s="9"/>
    </row>
    <row r="14" spans="4:18" ht="12.75" customHeight="1">
      <c r="D14" s="9"/>
      <c r="E14" s="9"/>
      <c r="F14" s="9"/>
      <c r="G14" s="9"/>
      <c r="H14" s="9"/>
      <c r="I14" s="9"/>
      <c r="J14" s="9"/>
      <c r="K14" s="9"/>
      <c r="L14" s="9"/>
      <c r="M14" s="9"/>
      <c r="N14" s="9"/>
      <c r="O14" s="9"/>
      <c r="P14" s="9"/>
      <c r="R14" s="9"/>
    </row>
    <row r="15" spans="4:18" ht="12.75" customHeight="1">
      <c r="D15" s="9"/>
      <c r="E15" s="9"/>
      <c r="F15" s="9"/>
      <c r="H15" s="9"/>
      <c r="I15" s="9"/>
      <c r="J15" s="9"/>
      <c r="K15" s="9"/>
      <c r="L15" s="9"/>
      <c r="M15" s="9"/>
      <c r="N15" s="9"/>
      <c r="O15" s="9"/>
      <c r="R15" s="9"/>
    </row>
    <row r="16" spans="4:14" ht="12.75" customHeight="1">
      <c r="D16" s="9"/>
      <c r="E16" s="9"/>
      <c r="F16" s="9"/>
      <c r="G16" s="9"/>
      <c r="H16" s="9"/>
      <c r="I16" s="9"/>
      <c r="J16" s="9"/>
      <c r="K16" s="9"/>
      <c r="L16" s="9"/>
      <c r="M16" s="9"/>
      <c r="N16" s="9"/>
    </row>
    <row r="17" spans="4:20" ht="12.75" customHeight="1">
      <c r="D17" s="9"/>
      <c r="K17" s="9"/>
      <c r="L17" s="9"/>
      <c r="M17" s="9"/>
      <c r="R17" s="9"/>
      <c r="S17" s="9"/>
      <c r="T17" s="9"/>
    </row>
    <row r="18" spans="9:20" ht="12.75" customHeight="1">
      <c r="I18" s="9"/>
      <c r="J18" s="9"/>
      <c r="K18" s="9"/>
      <c r="S18" s="9"/>
      <c r="T18" s="9"/>
    </row>
    <row r="19" ht="12.75" customHeight="1"/>
    <row r="20" ht="12.75" customHeight="1"/>
    <row r="21" ht="12.75" customHeight="1"/>
    <row r="22" ht="12.75" customHeight="1">
      <c r="D22" s="9"/>
    </row>
    <row r="23" ht="12.75" customHeight="1"/>
    <row r="24" ht="12.75" customHeight="1"/>
    <row r="25" ht="12.75" customHeight="1"/>
    <row r="26" ht="12.75" customHeight="1"/>
    <row r="27" ht="12.75" customHeight="1"/>
    <row r="28" ht="12.75" customHeight="1"/>
    <row r="29" ht="12.75" customHeight="1">
      <c r="I29" s="9"/>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 right="0.39" top="1.18" bottom="0.39" header="0.5" footer="0.5"/>
  <pageSetup fitToHeight="999" fitToWidth="1" horizontalDpi="180" verticalDpi="180" orientation="landscape" paperSize="9" scale="71"/>
</worksheet>
</file>

<file path=xl/worksheets/sheet13.xml><?xml version="1.0" encoding="utf-8"?>
<worksheet xmlns="http://schemas.openxmlformats.org/spreadsheetml/2006/main" xmlns:r="http://schemas.openxmlformats.org/officeDocument/2006/relationships">
  <dimension ref="A1:A1"/>
  <sheetViews>
    <sheetView zoomScaleSheetLayoutView="100" workbookViewId="0" topLeftCell="A1">
      <selection activeCell="R39" sqref="R39"/>
    </sheetView>
  </sheetViews>
  <sheetFormatPr defaultColWidth="9" defaultRowHeight="11.25"/>
  <sheetData/>
  <sheetProtection/>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 defaultRowHeight="11.25"/>
  <sheetData/>
  <sheetProtection/>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3:AC20"/>
  <sheetViews>
    <sheetView showZeros="0" tabSelected="1" workbookViewId="0" topLeftCell="A10">
      <selection activeCell="B12" sqref="B12:L12"/>
    </sheetView>
  </sheetViews>
  <sheetFormatPr defaultColWidth="9.16015625" defaultRowHeight="12.75" customHeight="1"/>
  <cols>
    <col min="1" max="11" width="9.16015625" style="0" customWidth="1"/>
    <col min="12" max="12" width="11.83203125" style="0" customWidth="1"/>
  </cols>
  <sheetData>
    <row r="3" spans="2:12" ht="64.5" customHeight="1">
      <c r="B3" s="93" t="s">
        <v>3</v>
      </c>
      <c r="C3" s="93"/>
      <c r="D3" s="93"/>
      <c r="E3" s="93"/>
      <c r="F3" s="93"/>
      <c r="G3" s="93"/>
      <c r="H3" s="93"/>
      <c r="I3" s="93"/>
      <c r="J3" s="93"/>
      <c r="K3" s="93"/>
      <c r="L3" s="93"/>
    </row>
    <row r="6" spans="2:12" ht="30.75" customHeight="1">
      <c r="B6" s="94" t="s">
        <v>4</v>
      </c>
      <c r="C6" s="94"/>
      <c r="D6" s="94"/>
      <c r="E6" s="94"/>
      <c r="F6" s="94"/>
      <c r="G6" s="94"/>
      <c r="H6" s="94"/>
      <c r="I6" s="94"/>
      <c r="J6" s="94"/>
      <c r="K6" s="94"/>
      <c r="L6" s="94"/>
    </row>
    <row r="7" spans="1:29" s="92" customFormat="1" ht="105.75" customHeight="1">
      <c r="A7" s="95"/>
      <c r="B7" s="96" t="s">
        <v>5</v>
      </c>
      <c r="C7" s="96"/>
      <c r="D7" s="96"/>
      <c r="E7" s="96"/>
      <c r="F7" s="96"/>
      <c r="G7" s="96"/>
      <c r="H7" s="96"/>
      <c r="I7" s="96"/>
      <c r="J7" s="96"/>
      <c r="K7" s="96"/>
      <c r="L7" s="96"/>
      <c r="M7" s="95"/>
      <c r="N7" s="95"/>
      <c r="O7" s="95"/>
      <c r="P7" s="95"/>
      <c r="Q7" s="95"/>
      <c r="R7" s="95"/>
      <c r="S7" s="95"/>
      <c r="T7" s="95"/>
      <c r="U7" s="95"/>
      <c r="V7" s="95"/>
      <c r="W7" s="95"/>
      <c r="X7" s="95"/>
      <c r="Y7" s="95"/>
      <c r="Z7" s="95"/>
      <c r="AA7" s="95"/>
      <c r="AB7" s="95"/>
      <c r="AC7" s="95"/>
    </row>
    <row r="8" spans="2:12" ht="93.75" customHeight="1">
      <c r="B8" s="97" t="s">
        <v>6</v>
      </c>
      <c r="C8" s="97"/>
      <c r="D8" s="97"/>
      <c r="E8" s="97"/>
      <c r="F8" s="97"/>
      <c r="G8" s="97"/>
      <c r="H8" s="97"/>
      <c r="I8" s="97"/>
      <c r="J8" s="97"/>
      <c r="K8" s="97"/>
      <c r="L8" s="97"/>
    </row>
    <row r="9" ht="21.75" customHeight="1"/>
    <row r="10" spans="2:12" ht="157.5" customHeight="1">
      <c r="B10" s="97" t="s">
        <v>7</v>
      </c>
      <c r="C10" s="97"/>
      <c r="D10" s="97"/>
      <c r="E10" s="97"/>
      <c r="F10" s="97"/>
      <c r="G10" s="97"/>
      <c r="H10" s="97"/>
      <c r="I10" s="97"/>
      <c r="J10" s="97"/>
      <c r="K10" s="97"/>
      <c r="L10" s="97"/>
    </row>
    <row r="11" ht="18.75" customHeight="1"/>
    <row r="12" spans="2:12" ht="84.75" customHeight="1">
      <c r="B12" s="97" t="s">
        <v>8</v>
      </c>
      <c r="C12" s="97"/>
      <c r="D12" s="97"/>
      <c r="E12" s="97"/>
      <c r="F12" s="97"/>
      <c r="G12" s="97"/>
      <c r="H12" s="97"/>
      <c r="I12" s="97"/>
      <c r="J12" s="97"/>
      <c r="K12" s="97"/>
      <c r="L12" s="97"/>
    </row>
    <row r="14" spans="2:12" ht="67.5" customHeight="1">
      <c r="B14" s="98" t="s">
        <v>9</v>
      </c>
      <c r="C14" s="98"/>
      <c r="D14" s="98"/>
      <c r="E14" s="98"/>
      <c r="F14" s="98"/>
      <c r="G14" s="98"/>
      <c r="H14" s="98"/>
      <c r="I14" s="98"/>
      <c r="J14" s="98"/>
      <c r="K14" s="98"/>
      <c r="L14" s="98"/>
    </row>
    <row r="15" ht="369.75" customHeight="1" hidden="1">
      <c r="B15" t="s">
        <v>10</v>
      </c>
    </row>
    <row r="16" spans="1:12" ht="408.75" customHeight="1">
      <c r="A16" s="98"/>
      <c r="B16" s="98" t="s">
        <v>11</v>
      </c>
      <c r="C16" s="99"/>
      <c r="D16" s="99"/>
      <c r="E16" s="99"/>
      <c r="F16" s="99"/>
      <c r="G16" s="99"/>
      <c r="H16" s="99"/>
      <c r="I16" s="99"/>
      <c r="J16" s="99"/>
      <c r="K16" s="99"/>
      <c r="L16" s="99"/>
    </row>
    <row r="17" spans="1:12" ht="312.75" customHeight="1">
      <c r="A17" s="98"/>
      <c r="B17" s="99" t="s">
        <v>12</v>
      </c>
      <c r="C17" s="99"/>
      <c r="D17" s="99"/>
      <c r="E17" s="99"/>
      <c r="F17" s="99"/>
      <c r="G17" s="99"/>
      <c r="H17" s="99"/>
      <c r="I17" s="99"/>
      <c r="J17" s="99"/>
      <c r="K17" s="99"/>
      <c r="L17" s="99"/>
    </row>
    <row r="18" spans="1:12" ht="12.75" customHeight="1">
      <c r="A18" s="98"/>
      <c r="B18" s="98"/>
      <c r="C18" s="98"/>
      <c r="D18" s="98"/>
      <c r="E18" s="98"/>
      <c r="F18" s="98"/>
      <c r="G18" s="98"/>
      <c r="H18" s="98"/>
      <c r="I18" s="98"/>
      <c r="J18" s="98"/>
      <c r="K18" s="98"/>
      <c r="L18" s="98"/>
    </row>
    <row r="19" spans="1:12" ht="12.75" customHeight="1">
      <c r="A19" s="98"/>
      <c r="B19" s="98" t="s">
        <v>13</v>
      </c>
      <c r="C19" s="98"/>
      <c r="D19" s="98"/>
      <c r="E19" s="98"/>
      <c r="F19" s="98"/>
      <c r="G19" s="98"/>
      <c r="H19" s="98"/>
      <c r="I19" s="98"/>
      <c r="J19" s="98"/>
      <c r="K19" s="98"/>
      <c r="L19" s="98"/>
    </row>
    <row r="20" spans="1:12" ht="208.5" customHeight="1">
      <c r="A20" s="98"/>
      <c r="B20" s="98"/>
      <c r="C20" s="98"/>
      <c r="D20" s="98"/>
      <c r="E20" s="98"/>
      <c r="F20" s="98"/>
      <c r="G20" s="98"/>
      <c r="H20" s="98"/>
      <c r="I20" s="98"/>
      <c r="J20" s="98"/>
      <c r="K20" s="98"/>
      <c r="L20" s="98"/>
    </row>
  </sheetData>
  <sheetProtection formatCells="0" formatColumns="0" formatRows="0"/>
  <mergeCells count="9">
    <mergeCell ref="B3:L3"/>
    <mergeCell ref="B6:L6"/>
    <mergeCell ref="B7:L7"/>
    <mergeCell ref="B8:L8"/>
    <mergeCell ref="B10:L10"/>
    <mergeCell ref="B12:L12"/>
    <mergeCell ref="B14:L14"/>
    <mergeCell ref="B16:L16"/>
    <mergeCell ref="B17:L17"/>
  </mergeCells>
  <printOptions horizontalCentered="1"/>
  <pageMargins left="0.79" right="0.79" top="0.83" bottom="0.79" header="0.9" footer="0.5"/>
  <pageSetup horizontalDpi="180" verticalDpi="180" orientation="portrait" paperSize="9" scale="93"/>
  <rowBreaks count="1" manualBreakCount="1">
    <brk id="14" max="11" man="1"/>
  </rowBreaks>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10">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8" customFormat="1" ht="42.75" customHeight="1">
      <c r="A1" s="2" t="s">
        <v>14</v>
      </c>
      <c r="B1" s="2"/>
      <c r="C1" s="2"/>
      <c r="D1" s="2"/>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spans="1:254" s="78" customFormat="1" ht="19.5" customHeight="1">
      <c r="A2" s="59"/>
      <c r="B2" s="60"/>
      <c r="C2" s="58"/>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spans="1:254" s="78" customFormat="1" ht="22.5" customHeight="1">
      <c r="A3" s="13" t="s">
        <v>15</v>
      </c>
      <c r="B3" s="58"/>
      <c r="C3" s="58"/>
      <c r="D3" s="62" t="s">
        <v>16</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spans="1:254" s="78" customFormat="1" ht="22.5" customHeight="1">
      <c r="A4" s="55" t="s">
        <v>17</v>
      </c>
      <c r="B4" s="80"/>
      <c r="C4" s="63" t="s">
        <v>18</v>
      </c>
      <c r="D4" s="63"/>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spans="1:254" s="78" customFormat="1" ht="22.5" customHeight="1">
      <c r="A5" s="55" t="s">
        <v>19</v>
      </c>
      <c r="B5" s="81" t="s">
        <v>20</v>
      </c>
      <c r="C5" s="55" t="s">
        <v>19</v>
      </c>
      <c r="D5" s="82" t="s">
        <v>20</v>
      </c>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pans="1:254" s="79" customFormat="1" ht="22.5" customHeight="1">
      <c r="A6" s="83" t="s">
        <v>21</v>
      </c>
      <c r="B6" s="22">
        <v>388.47</v>
      </c>
      <c r="C6" s="84" t="s">
        <v>22</v>
      </c>
      <c r="D6" s="22">
        <v>222.06</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pans="1:254" s="79" customFormat="1" ht="22.5" customHeight="1">
      <c r="A7" s="68" t="s">
        <v>23</v>
      </c>
      <c r="B7" s="22">
        <v>388.47</v>
      </c>
      <c r="C7" s="84" t="s">
        <v>24</v>
      </c>
      <c r="D7" s="22">
        <v>0</v>
      </c>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pans="1:254" s="79" customFormat="1" ht="22.5" customHeight="1">
      <c r="A8" s="68" t="s">
        <v>25</v>
      </c>
      <c r="B8" s="22">
        <v>0</v>
      </c>
      <c r="C8" s="84" t="s">
        <v>26</v>
      </c>
      <c r="D8" s="22">
        <v>0</v>
      </c>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pans="1:254" s="79" customFormat="1" ht="22.5" customHeight="1">
      <c r="A9" s="68" t="s">
        <v>27</v>
      </c>
      <c r="B9" s="22">
        <v>0</v>
      </c>
      <c r="C9" s="84" t="s">
        <v>28</v>
      </c>
      <c r="D9" s="22">
        <v>0</v>
      </c>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pans="1:254" s="79" customFormat="1" ht="22.5" customHeight="1">
      <c r="A10" s="68" t="s">
        <v>29</v>
      </c>
      <c r="B10" s="22">
        <v>0</v>
      </c>
      <c r="C10" s="84" t="s">
        <v>30</v>
      </c>
      <c r="D10" s="22">
        <v>0</v>
      </c>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pans="1:254" s="79" customFormat="1" ht="22.5" customHeight="1">
      <c r="A11" s="68" t="s">
        <v>31</v>
      </c>
      <c r="B11" s="22">
        <v>0</v>
      </c>
      <c r="C11" s="84" t="s">
        <v>32</v>
      </c>
      <c r="D11" s="22">
        <v>0</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pans="1:254" s="79" customFormat="1" ht="22.5" customHeight="1">
      <c r="A12" s="68" t="s">
        <v>33</v>
      </c>
      <c r="B12" s="22">
        <v>0</v>
      </c>
      <c r="C12" s="84" t="s">
        <v>34</v>
      </c>
      <c r="D12" s="22">
        <v>0</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pans="1:254" s="79" customFormat="1" ht="22.5" customHeight="1">
      <c r="A13" s="69" t="s">
        <v>35</v>
      </c>
      <c r="B13" s="22">
        <v>0</v>
      </c>
      <c r="C13" s="84" t="s">
        <v>36</v>
      </c>
      <c r="D13" s="22">
        <v>107.87</v>
      </c>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pans="1:254" s="79" customFormat="1" ht="22.5" customHeight="1">
      <c r="A14" s="68"/>
      <c r="B14" s="70"/>
      <c r="C14" s="84" t="s">
        <v>37</v>
      </c>
      <c r="D14" s="22">
        <v>0</v>
      </c>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pans="1:254" s="79" customFormat="1" ht="22.5" customHeight="1">
      <c r="A15" s="68"/>
      <c r="B15" s="22"/>
      <c r="C15" s="84" t="s">
        <v>38</v>
      </c>
      <c r="D15" s="22">
        <v>44.36</v>
      </c>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pans="1:254" s="79" customFormat="1" ht="22.5" customHeight="1">
      <c r="A16" s="68"/>
      <c r="B16" s="22"/>
      <c r="C16" s="84" t="s">
        <v>39</v>
      </c>
      <c r="D16" s="22">
        <v>0</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pans="1:254" s="79" customFormat="1" ht="22.5" customHeight="1">
      <c r="A17" s="68"/>
      <c r="B17" s="22"/>
      <c r="C17" s="84" t="s">
        <v>40</v>
      </c>
      <c r="D17" s="22">
        <v>0</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pans="1:254" s="79" customFormat="1" ht="22.5" customHeight="1">
      <c r="A18" s="68"/>
      <c r="B18" s="22"/>
      <c r="C18" s="84" t="s">
        <v>41</v>
      </c>
      <c r="D18" s="22">
        <v>0</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pans="1:254" s="79" customFormat="1" ht="22.5" customHeight="1">
      <c r="A19" s="68"/>
      <c r="B19" s="22"/>
      <c r="C19" s="84" t="s">
        <v>42</v>
      </c>
      <c r="D19" s="22">
        <v>0</v>
      </c>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pans="1:254" s="79" customFormat="1" ht="22.5" customHeight="1">
      <c r="A20" s="68"/>
      <c r="B20" s="22"/>
      <c r="C20" s="84" t="s">
        <v>43</v>
      </c>
      <c r="D20" s="22">
        <v>0</v>
      </c>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pans="1:254" s="79" customFormat="1" ht="22.5" customHeight="1">
      <c r="A21" s="68"/>
      <c r="B21" s="22"/>
      <c r="C21" s="66" t="s">
        <v>44</v>
      </c>
      <c r="D21" s="22">
        <v>0</v>
      </c>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pans="1:254" s="79" customFormat="1" ht="22.5" customHeight="1">
      <c r="A22" s="68"/>
      <c r="B22" s="22"/>
      <c r="C22" s="66" t="s">
        <v>45</v>
      </c>
      <c r="D22" s="22">
        <v>0</v>
      </c>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pans="1:254" s="79" customFormat="1" ht="22.5" customHeight="1">
      <c r="A23" s="68"/>
      <c r="B23" s="22"/>
      <c r="C23" s="66" t="s">
        <v>46</v>
      </c>
      <c r="D23" s="22">
        <v>0</v>
      </c>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pans="1:254" s="79" customFormat="1" ht="22.5" customHeight="1">
      <c r="A24" s="68"/>
      <c r="B24" s="22"/>
      <c r="C24" s="66" t="s">
        <v>47</v>
      </c>
      <c r="D24" s="22">
        <v>0</v>
      </c>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pans="1:254" s="79" customFormat="1" ht="22.5" customHeight="1">
      <c r="A25" s="68"/>
      <c r="B25" s="22"/>
      <c r="C25" s="66" t="s">
        <v>48</v>
      </c>
      <c r="D25" s="22">
        <v>14.18</v>
      </c>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pans="1:254" s="79" customFormat="1" ht="22.5" customHeight="1">
      <c r="A26" s="66"/>
      <c r="B26" s="70"/>
      <c r="C26" s="66" t="s">
        <v>49</v>
      </c>
      <c r="D26" s="85">
        <v>0</v>
      </c>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pans="1:254" s="79" customFormat="1" ht="22.5" customHeight="1">
      <c r="A27" s="66"/>
      <c r="B27" s="70"/>
      <c r="C27" s="86" t="s">
        <v>50</v>
      </c>
      <c r="D27" s="22">
        <v>0</v>
      </c>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pans="1:254" s="79" customFormat="1" ht="22.5" customHeight="1">
      <c r="A28" s="66"/>
      <c r="B28" s="70"/>
      <c r="C28" s="66" t="s">
        <v>51</v>
      </c>
      <c r="D28" s="87">
        <v>0</v>
      </c>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pans="1:254" s="79" customFormat="1" ht="22.5" customHeight="1">
      <c r="A29" s="71"/>
      <c r="B29" s="70"/>
      <c r="C29" s="86" t="s">
        <v>52</v>
      </c>
      <c r="D29" s="85">
        <v>0</v>
      </c>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pans="1:254" s="79" customFormat="1" ht="22.5" customHeight="1">
      <c r="A30" s="68"/>
      <c r="B30" s="22"/>
      <c r="C30" s="86" t="s">
        <v>53</v>
      </c>
      <c r="D30" s="85">
        <v>0</v>
      </c>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pans="1:254" s="79" customFormat="1" ht="22.5" customHeight="1">
      <c r="A31" s="68"/>
      <c r="B31" s="22"/>
      <c r="C31" s="86" t="s">
        <v>54</v>
      </c>
      <c r="D31" s="85">
        <v>0</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pans="1:254" s="79" customFormat="1" ht="22.5" customHeight="1">
      <c r="A32" s="68"/>
      <c r="B32" s="22"/>
      <c r="C32" s="86" t="s">
        <v>55</v>
      </c>
      <c r="D32" s="85">
        <v>0</v>
      </c>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pans="1:254" s="79" customFormat="1" ht="22.5" customHeight="1">
      <c r="A33" s="68"/>
      <c r="B33" s="22"/>
      <c r="C33" s="86" t="s">
        <v>56</v>
      </c>
      <c r="D33" s="22">
        <v>0</v>
      </c>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spans="1:254" s="78" customFormat="1" ht="22.5" customHeight="1">
      <c r="A34" s="72" t="s">
        <v>57</v>
      </c>
      <c r="B34" s="88">
        <f>SUM(B6+B9+B10+B11+B12+B13)</f>
        <v>388.47</v>
      </c>
      <c r="C34" s="72" t="s">
        <v>58</v>
      </c>
      <c r="D34" s="74">
        <f>SUM(D6+D7+D8+D9+D10+D11+D12+D13+D14+D15+D16+D17+D18+D19+D20+D21+D22+D23+D24+D25+D26+D27+D28+D29+D30+D31+D32+D33)</f>
        <v>388.47</v>
      </c>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spans="1:254" s="79" customFormat="1" ht="21.75" customHeight="1">
      <c r="A35" s="89" t="s">
        <v>59</v>
      </c>
      <c r="B35" s="22">
        <v>0</v>
      </c>
      <c r="C35" s="84" t="s">
        <v>60</v>
      </c>
      <c r="D35" s="70">
        <f>B36-D34</f>
        <v>0</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c r="IR35" s="67"/>
      <c r="IS35" s="67"/>
      <c r="IT35" s="67"/>
    </row>
    <row r="36" spans="1:254" s="78" customFormat="1" ht="21.75" customHeight="1">
      <c r="A36" s="90" t="s">
        <v>61</v>
      </c>
      <c r="B36" s="91">
        <f>SUM(B34+B35)</f>
        <v>388.47</v>
      </c>
      <c r="C36" s="55" t="s">
        <v>62</v>
      </c>
      <c r="D36" s="74">
        <f>SUM(D34+D35)</f>
        <v>388.47</v>
      </c>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c r="IT36" s="58"/>
    </row>
    <row r="37" spans="1:254" s="78" customFormat="1" ht="21.75" customHeight="1">
      <c r="A37" s="59"/>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row>
    <row r="38" spans="1:254" s="78" customFormat="1" ht="21.75" customHeight="1">
      <c r="A38" s="59"/>
      <c r="B38" s="60"/>
      <c r="C38" s="60"/>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row>
    <row r="39" spans="1:254" s="78" customFormat="1" ht="21.75" customHeight="1">
      <c r="A39" s="59"/>
      <c r="B39" s="6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row>
    <row r="40" spans="1:254" ht="21.75" customHeight="1">
      <c r="A40" s="58"/>
      <c r="B40" s="6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row>
  </sheetData>
  <sheetProtection formatCells="0" formatColumns="0" formatRows="0"/>
  <mergeCells count="3">
    <mergeCell ref="A1:D1"/>
    <mergeCell ref="A4:B4"/>
    <mergeCell ref="C4:D4"/>
  </mergeCells>
  <printOptions horizontalCentered="1"/>
  <pageMargins left="0.79" right="0.79" top="1.18" bottom="0.39" header="0.51" footer="0.51"/>
  <pageSetup fitToHeight="1" fitToWidth="1" horizontalDpi="180" verticalDpi="180" orientation="portrait" paperSize="9" scale="66"/>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topLeftCell="A7">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63</v>
      </c>
      <c r="B1" s="2"/>
      <c r="C1" s="2"/>
      <c r="D1" s="2"/>
      <c r="E1" s="2"/>
      <c r="F1" s="2"/>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row>
    <row r="2" spans="1:254" ht="19.5" customHeight="1">
      <c r="A2" s="59"/>
      <c r="B2" s="60"/>
      <c r="C2" s="58"/>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row>
    <row r="3" spans="1:254" ht="22.5" customHeight="1">
      <c r="A3" s="13" t="s">
        <v>15</v>
      </c>
      <c r="B3" s="58"/>
      <c r="C3" s="58"/>
      <c r="E3" s="58"/>
      <c r="F3" s="62" t="s">
        <v>16</v>
      </c>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c r="IR3" s="58"/>
      <c r="IS3" s="58"/>
      <c r="IT3" s="58"/>
    </row>
    <row r="4" spans="1:254" ht="22.5" customHeight="1">
      <c r="A4" s="55" t="s">
        <v>17</v>
      </c>
      <c r="B4" s="55"/>
      <c r="C4" s="63" t="s">
        <v>18</v>
      </c>
      <c r="D4" s="63"/>
      <c r="E4" s="64"/>
      <c r="F4" s="64"/>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row>
    <row r="5" spans="1:254" ht="22.5" customHeight="1">
      <c r="A5" s="55" t="s">
        <v>19</v>
      </c>
      <c r="B5" s="55" t="s">
        <v>20</v>
      </c>
      <c r="C5" s="55" t="s">
        <v>19</v>
      </c>
      <c r="D5" s="56" t="s">
        <v>64</v>
      </c>
      <c r="E5" s="56" t="s">
        <v>65</v>
      </c>
      <c r="F5" s="56" t="s">
        <v>66</v>
      </c>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row>
    <row r="6" spans="1:254" s="1" customFormat="1" ht="22.5" customHeight="1">
      <c r="A6" s="65" t="s">
        <v>67</v>
      </c>
      <c r="B6" s="22">
        <v>388.47</v>
      </c>
      <c r="C6" s="66" t="s">
        <v>22</v>
      </c>
      <c r="D6" s="22">
        <v>222.06</v>
      </c>
      <c r="E6" s="22">
        <v>222.06</v>
      </c>
      <c r="F6" s="22">
        <v>0</v>
      </c>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c r="IR6" s="67"/>
      <c r="IS6" s="67"/>
      <c r="IT6" s="67"/>
    </row>
    <row r="7" spans="1:254" s="1" customFormat="1" ht="22.5" customHeight="1">
      <c r="A7" s="68" t="s">
        <v>68</v>
      </c>
      <c r="B7" s="22">
        <v>388.47</v>
      </c>
      <c r="C7" s="66" t="s">
        <v>24</v>
      </c>
      <c r="D7" s="22">
        <v>0</v>
      </c>
      <c r="E7" s="22">
        <v>0</v>
      </c>
      <c r="F7" s="22">
        <v>0</v>
      </c>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row>
    <row r="8" spans="1:254" s="1" customFormat="1" ht="22.5" customHeight="1">
      <c r="A8" s="68" t="s">
        <v>69</v>
      </c>
      <c r="B8" s="22">
        <v>0</v>
      </c>
      <c r="C8" s="66" t="s">
        <v>26</v>
      </c>
      <c r="D8" s="22">
        <v>0</v>
      </c>
      <c r="E8" s="22">
        <v>0</v>
      </c>
      <c r="F8" s="22">
        <v>0</v>
      </c>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row>
    <row r="9" spans="1:254" s="1" customFormat="1" ht="22.5" customHeight="1">
      <c r="A9" s="68"/>
      <c r="B9" s="22"/>
      <c r="C9" s="66" t="s">
        <v>28</v>
      </c>
      <c r="D9" s="22">
        <v>0</v>
      </c>
      <c r="E9" s="22">
        <v>0</v>
      </c>
      <c r="F9" s="22">
        <v>0</v>
      </c>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row>
    <row r="10" spans="1:254" s="1" customFormat="1" ht="22.5" customHeight="1">
      <c r="A10" s="68" t="s">
        <v>70</v>
      </c>
      <c r="B10" s="22">
        <v>0</v>
      </c>
      <c r="C10" s="66" t="s">
        <v>30</v>
      </c>
      <c r="D10" s="22">
        <v>0</v>
      </c>
      <c r="E10" s="22">
        <v>0</v>
      </c>
      <c r="F10" s="22">
        <v>0</v>
      </c>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row>
    <row r="11" spans="1:254" s="1" customFormat="1" ht="22.5" customHeight="1">
      <c r="A11" s="68" t="s">
        <v>68</v>
      </c>
      <c r="B11" s="22">
        <v>0</v>
      </c>
      <c r="C11" s="66" t="s">
        <v>32</v>
      </c>
      <c r="D11" s="22">
        <v>0</v>
      </c>
      <c r="E11" s="22">
        <v>0</v>
      </c>
      <c r="F11" s="22">
        <v>0</v>
      </c>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row>
    <row r="12" spans="1:254" s="1" customFormat="1" ht="22.5" customHeight="1">
      <c r="A12" s="68" t="s">
        <v>69</v>
      </c>
      <c r="B12" s="22">
        <v>0</v>
      </c>
      <c r="C12" s="66" t="s">
        <v>34</v>
      </c>
      <c r="D12" s="22">
        <v>0</v>
      </c>
      <c r="E12" s="22">
        <v>0</v>
      </c>
      <c r="F12" s="22">
        <v>0</v>
      </c>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row>
    <row r="13" spans="1:254" s="1" customFormat="1" ht="22.5" customHeight="1">
      <c r="A13" s="69"/>
      <c r="B13" s="22"/>
      <c r="C13" s="66" t="s">
        <v>36</v>
      </c>
      <c r="D13" s="22">
        <v>107.87</v>
      </c>
      <c r="E13" s="22">
        <v>107.87</v>
      </c>
      <c r="F13" s="22">
        <v>0</v>
      </c>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c r="IR13" s="67"/>
      <c r="IS13" s="67"/>
      <c r="IT13" s="67"/>
    </row>
    <row r="14" spans="1:254" s="1" customFormat="1" ht="22.5" customHeight="1">
      <c r="A14" s="68"/>
      <c r="B14" s="70"/>
      <c r="C14" s="66" t="s">
        <v>37</v>
      </c>
      <c r="D14" s="22">
        <v>0</v>
      </c>
      <c r="E14" s="22">
        <v>0</v>
      </c>
      <c r="F14" s="22">
        <v>0</v>
      </c>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row>
    <row r="15" spans="1:254" s="1" customFormat="1" ht="22.5" customHeight="1">
      <c r="A15" s="68"/>
      <c r="B15" s="22"/>
      <c r="C15" s="66" t="s">
        <v>38</v>
      </c>
      <c r="D15" s="22">
        <v>44.36</v>
      </c>
      <c r="E15" s="22">
        <v>44.36</v>
      </c>
      <c r="F15" s="22">
        <v>0</v>
      </c>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row>
    <row r="16" spans="1:254" s="1" customFormat="1" ht="22.5" customHeight="1">
      <c r="A16" s="68"/>
      <c r="B16" s="22"/>
      <c r="C16" s="66" t="s">
        <v>39</v>
      </c>
      <c r="D16" s="22">
        <v>0</v>
      </c>
      <c r="E16" s="22">
        <v>0</v>
      </c>
      <c r="F16" s="22">
        <v>0</v>
      </c>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row>
    <row r="17" spans="1:254" s="1" customFormat="1" ht="22.5" customHeight="1">
      <c r="A17" s="68"/>
      <c r="B17" s="22"/>
      <c r="C17" s="66" t="s">
        <v>40</v>
      </c>
      <c r="D17" s="22">
        <v>0</v>
      </c>
      <c r="E17" s="22">
        <v>0</v>
      </c>
      <c r="F17" s="22">
        <v>0</v>
      </c>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row>
    <row r="18" spans="1:254" s="1" customFormat="1" ht="22.5" customHeight="1">
      <c r="A18" s="68"/>
      <c r="B18" s="22"/>
      <c r="C18" s="66" t="s">
        <v>41</v>
      </c>
      <c r="D18" s="22">
        <v>0</v>
      </c>
      <c r="E18" s="22">
        <v>0</v>
      </c>
      <c r="F18" s="22">
        <v>0</v>
      </c>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c r="IR18" s="67"/>
      <c r="IS18" s="67"/>
      <c r="IT18" s="67"/>
    </row>
    <row r="19" spans="1:254" s="1" customFormat="1" ht="22.5" customHeight="1">
      <c r="A19" s="68"/>
      <c r="B19" s="22"/>
      <c r="C19" s="66" t="s">
        <v>42</v>
      </c>
      <c r="D19" s="22">
        <v>0</v>
      </c>
      <c r="E19" s="22">
        <v>0</v>
      </c>
      <c r="F19" s="22">
        <v>0</v>
      </c>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row>
    <row r="20" spans="1:254" s="1" customFormat="1" ht="22.5" customHeight="1">
      <c r="A20" s="68"/>
      <c r="B20" s="22"/>
      <c r="C20" s="66" t="s">
        <v>43</v>
      </c>
      <c r="D20" s="22">
        <v>0</v>
      </c>
      <c r="E20" s="22">
        <v>0</v>
      </c>
      <c r="F20" s="22">
        <v>0</v>
      </c>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row>
    <row r="21" spans="1:254" s="1" customFormat="1" ht="22.5" customHeight="1">
      <c r="A21" s="68"/>
      <c r="B21" s="22"/>
      <c r="C21" s="66" t="s">
        <v>44</v>
      </c>
      <c r="D21" s="22">
        <v>0</v>
      </c>
      <c r="E21" s="22">
        <v>0</v>
      </c>
      <c r="F21" s="22">
        <v>0</v>
      </c>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row>
    <row r="22" spans="1:254" s="1" customFormat="1" ht="22.5" customHeight="1">
      <c r="A22" s="68"/>
      <c r="B22" s="22"/>
      <c r="C22" s="66" t="s">
        <v>45</v>
      </c>
      <c r="D22" s="22">
        <v>0</v>
      </c>
      <c r="E22" s="22">
        <v>0</v>
      </c>
      <c r="F22" s="22">
        <v>0</v>
      </c>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7"/>
      <c r="FL22" s="67"/>
      <c r="FM22" s="67"/>
      <c r="FN22" s="67"/>
      <c r="FO22" s="67"/>
      <c r="FP22" s="67"/>
      <c r="FQ22" s="67"/>
      <c r="FR22" s="67"/>
      <c r="FS22" s="67"/>
      <c r="FT22" s="67"/>
      <c r="FU22" s="67"/>
      <c r="FV22" s="67"/>
      <c r="FW22" s="67"/>
      <c r="FX22" s="67"/>
      <c r="FY22" s="67"/>
      <c r="FZ22" s="67"/>
      <c r="GA22" s="67"/>
      <c r="GB22" s="67"/>
      <c r="GC22" s="67"/>
      <c r="GD22" s="67"/>
      <c r="GE22" s="67"/>
      <c r="GF22" s="67"/>
      <c r="GG22" s="67"/>
      <c r="GH22" s="67"/>
      <c r="GI22" s="67"/>
      <c r="GJ22" s="67"/>
      <c r="GK22" s="67"/>
      <c r="GL22" s="67"/>
      <c r="GM22" s="67"/>
      <c r="GN22" s="67"/>
      <c r="GO22" s="67"/>
      <c r="GP22" s="67"/>
      <c r="GQ22" s="67"/>
      <c r="GR22" s="67"/>
      <c r="GS22" s="67"/>
      <c r="GT22" s="67"/>
      <c r="GU22" s="67"/>
      <c r="GV22" s="67"/>
      <c r="GW22" s="67"/>
      <c r="GX22" s="67"/>
      <c r="GY22" s="67"/>
      <c r="GZ22" s="67"/>
      <c r="HA22" s="67"/>
      <c r="HB22" s="67"/>
      <c r="HC22" s="67"/>
      <c r="HD22" s="67"/>
      <c r="HE22" s="67"/>
      <c r="HF22" s="67"/>
      <c r="HG22" s="67"/>
      <c r="HH22" s="67"/>
      <c r="HI22" s="67"/>
      <c r="HJ22" s="67"/>
      <c r="HK22" s="67"/>
      <c r="HL22" s="67"/>
      <c r="HM22" s="67"/>
      <c r="HN22" s="67"/>
      <c r="HO22" s="67"/>
      <c r="HP22" s="67"/>
      <c r="HQ22" s="67"/>
      <c r="HR22" s="67"/>
      <c r="HS22" s="67"/>
      <c r="HT22" s="67"/>
      <c r="HU22" s="67"/>
      <c r="HV22" s="67"/>
      <c r="HW22" s="67"/>
      <c r="HX22" s="67"/>
      <c r="HY22" s="67"/>
      <c r="HZ22" s="67"/>
      <c r="IA22" s="67"/>
      <c r="IB22" s="67"/>
      <c r="IC22" s="67"/>
      <c r="ID22" s="67"/>
      <c r="IE22" s="67"/>
      <c r="IF22" s="67"/>
      <c r="IG22" s="67"/>
      <c r="IH22" s="67"/>
      <c r="II22" s="67"/>
      <c r="IJ22" s="67"/>
      <c r="IK22" s="67"/>
      <c r="IL22" s="67"/>
      <c r="IM22" s="67"/>
      <c r="IN22" s="67"/>
      <c r="IO22" s="67"/>
      <c r="IP22" s="67"/>
      <c r="IQ22" s="67"/>
      <c r="IR22" s="67"/>
      <c r="IS22" s="67"/>
      <c r="IT22" s="67"/>
    </row>
    <row r="23" spans="1:254" s="1" customFormat="1" ht="22.5" customHeight="1">
      <c r="A23" s="68"/>
      <c r="B23" s="22"/>
      <c r="C23" s="66" t="s">
        <v>46</v>
      </c>
      <c r="D23" s="22">
        <v>0</v>
      </c>
      <c r="E23" s="22">
        <v>0</v>
      </c>
      <c r="F23" s="22">
        <v>0</v>
      </c>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c r="FG23" s="67"/>
      <c r="FH23" s="67"/>
      <c r="FI23" s="67"/>
      <c r="FJ23" s="67"/>
      <c r="FK23" s="67"/>
      <c r="FL23" s="67"/>
      <c r="FM23" s="67"/>
      <c r="FN23" s="67"/>
      <c r="FO23" s="67"/>
      <c r="FP23" s="67"/>
      <c r="FQ23" s="67"/>
      <c r="FR23" s="67"/>
      <c r="FS23" s="67"/>
      <c r="FT23" s="67"/>
      <c r="FU23" s="67"/>
      <c r="FV23" s="67"/>
      <c r="FW23" s="67"/>
      <c r="FX23" s="67"/>
      <c r="FY23" s="67"/>
      <c r="FZ23" s="67"/>
      <c r="GA23" s="67"/>
      <c r="GB23" s="67"/>
      <c r="GC23" s="67"/>
      <c r="GD23" s="67"/>
      <c r="GE23" s="67"/>
      <c r="GF23" s="67"/>
      <c r="GG23" s="67"/>
      <c r="GH23" s="67"/>
      <c r="GI23" s="67"/>
      <c r="GJ23" s="67"/>
      <c r="GK23" s="67"/>
      <c r="GL23" s="67"/>
      <c r="GM23" s="67"/>
      <c r="GN23" s="67"/>
      <c r="GO23" s="67"/>
      <c r="GP23" s="67"/>
      <c r="GQ23" s="67"/>
      <c r="GR23" s="67"/>
      <c r="GS23" s="67"/>
      <c r="GT23" s="67"/>
      <c r="GU23" s="67"/>
      <c r="GV23" s="67"/>
      <c r="GW23" s="67"/>
      <c r="GX23" s="67"/>
      <c r="GY23" s="67"/>
      <c r="GZ23" s="67"/>
      <c r="HA23" s="67"/>
      <c r="HB23" s="67"/>
      <c r="HC23" s="67"/>
      <c r="HD23" s="67"/>
      <c r="HE23" s="67"/>
      <c r="HF23" s="67"/>
      <c r="HG23" s="67"/>
      <c r="HH23" s="67"/>
      <c r="HI23" s="67"/>
      <c r="HJ23" s="67"/>
      <c r="HK23" s="67"/>
      <c r="HL23" s="67"/>
      <c r="HM23" s="67"/>
      <c r="HN23" s="67"/>
      <c r="HO23" s="67"/>
      <c r="HP23" s="67"/>
      <c r="HQ23" s="67"/>
      <c r="HR23" s="67"/>
      <c r="HS23" s="67"/>
      <c r="HT23" s="67"/>
      <c r="HU23" s="67"/>
      <c r="HV23" s="67"/>
      <c r="HW23" s="67"/>
      <c r="HX23" s="67"/>
      <c r="HY23" s="67"/>
      <c r="HZ23" s="67"/>
      <c r="IA23" s="67"/>
      <c r="IB23" s="67"/>
      <c r="IC23" s="67"/>
      <c r="ID23" s="67"/>
      <c r="IE23" s="67"/>
      <c r="IF23" s="67"/>
      <c r="IG23" s="67"/>
      <c r="IH23" s="67"/>
      <c r="II23" s="67"/>
      <c r="IJ23" s="67"/>
      <c r="IK23" s="67"/>
      <c r="IL23" s="67"/>
      <c r="IM23" s="67"/>
      <c r="IN23" s="67"/>
      <c r="IO23" s="67"/>
      <c r="IP23" s="67"/>
      <c r="IQ23" s="67"/>
      <c r="IR23" s="67"/>
      <c r="IS23" s="67"/>
      <c r="IT23" s="67"/>
    </row>
    <row r="24" spans="1:254" s="1" customFormat="1" ht="22.5" customHeight="1">
      <c r="A24" s="68"/>
      <c r="B24" s="22"/>
      <c r="C24" s="66" t="s">
        <v>47</v>
      </c>
      <c r="D24" s="22">
        <v>0</v>
      </c>
      <c r="E24" s="22">
        <v>0</v>
      </c>
      <c r="F24" s="22">
        <v>0</v>
      </c>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row>
    <row r="25" spans="1:254" s="1" customFormat="1" ht="22.5" customHeight="1">
      <c r="A25" s="68"/>
      <c r="B25" s="22"/>
      <c r="C25" s="66" t="s">
        <v>48</v>
      </c>
      <c r="D25" s="22">
        <v>14.18</v>
      </c>
      <c r="E25" s="22">
        <v>14.18</v>
      </c>
      <c r="F25" s="22">
        <v>0</v>
      </c>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row>
    <row r="26" spans="1:254" s="1" customFormat="1" ht="22.5" customHeight="1">
      <c r="A26" s="66"/>
      <c r="B26" s="70"/>
      <c r="C26" s="66" t="s">
        <v>49</v>
      </c>
      <c r="D26" s="22">
        <v>0</v>
      </c>
      <c r="E26" s="22">
        <v>0</v>
      </c>
      <c r="F26" s="22">
        <v>0</v>
      </c>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row>
    <row r="27" spans="1:254" s="1" customFormat="1" ht="22.5" customHeight="1">
      <c r="A27" s="66"/>
      <c r="B27" s="70"/>
      <c r="C27" s="66" t="s">
        <v>50</v>
      </c>
      <c r="D27" s="22">
        <v>0</v>
      </c>
      <c r="E27" s="22">
        <v>0</v>
      </c>
      <c r="F27" s="22">
        <v>0</v>
      </c>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row>
    <row r="28" spans="1:254" s="1" customFormat="1" ht="22.5" customHeight="1">
      <c r="A28" s="66"/>
      <c r="B28" s="70"/>
      <c r="C28" s="66" t="s">
        <v>51</v>
      </c>
      <c r="D28" s="22">
        <v>0</v>
      </c>
      <c r="E28" s="22">
        <v>0</v>
      </c>
      <c r="F28" s="22">
        <v>0</v>
      </c>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row>
    <row r="29" spans="1:254" s="1" customFormat="1" ht="22.5" customHeight="1">
      <c r="A29" s="71"/>
      <c r="B29" s="70"/>
      <c r="C29" s="66" t="s">
        <v>52</v>
      </c>
      <c r="D29" s="22">
        <v>0</v>
      </c>
      <c r="E29" s="22">
        <v>0</v>
      </c>
      <c r="F29" s="22">
        <v>0</v>
      </c>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row>
    <row r="30" spans="1:254" s="1" customFormat="1" ht="22.5" customHeight="1">
      <c r="A30" s="68"/>
      <c r="B30" s="22"/>
      <c r="C30" s="66" t="s">
        <v>53</v>
      </c>
      <c r="D30" s="22">
        <v>0</v>
      </c>
      <c r="E30" s="22">
        <v>0</v>
      </c>
      <c r="F30" s="22">
        <v>0</v>
      </c>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row>
    <row r="31" spans="1:254" s="1" customFormat="1" ht="22.5" customHeight="1">
      <c r="A31" s="68"/>
      <c r="B31" s="22"/>
      <c r="C31" s="66" t="s">
        <v>54</v>
      </c>
      <c r="D31" s="22">
        <v>0</v>
      </c>
      <c r="E31" s="22">
        <v>0</v>
      </c>
      <c r="F31" s="22">
        <v>0</v>
      </c>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row>
    <row r="32" spans="1:254" s="1" customFormat="1" ht="22.5" customHeight="1">
      <c r="A32" s="68"/>
      <c r="B32" s="22"/>
      <c r="C32" s="66" t="s">
        <v>55</v>
      </c>
      <c r="D32" s="22">
        <v>0</v>
      </c>
      <c r="E32" s="22">
        <v>0</v>
      </c>
      <c r="F32" s="22">
        <v>0</v>
      </c>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row>
    <row r="33" spans="1:254" s="1" customFormat="1" ht="22.5" customHeight="1">
      <c r="A33" s="68"/>
      <c r="B33" s="22"/>
      <c r="C33" s="66" t="s">
        <v>56</v>
      </c>
      <c r="D33" s="22">
        <v>0</v>
      </c>
      <c r="E33" s="22">
        <v>0</v>
      </c>
      <c r="F33" s="22">
        <v>0</v>
      </c>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row>
    <row r="34" spans="1:254" ht="22.5" customHeight="1">
      <c r="A34" s="72"/>
      <c r="B34" s="73"/>
      <c r="C34" s="72" t="s">
        <v>58</v>
      </c>
      <c r="D34" s="74">
        <f>SUM(D6+D7+D8+D9+D10+D11+D12+D13+D14+D15+D16+D17+D18+D19+D20+D21+D22+D23+D24+D25+D26+D27+D28+D29+D30+D31+D32+D33)</f>
        <v>388.47</v>
      </c>
      <c r="E34" s="74">
        <f>SUM(E6+E7+E8+E9+E10+E11+E12+E13+E14+E15+E16+E17+E18+E19+E20+E21+E22+E23+E24+E25+E26+E27+E28+E29+E30+E31+E32+E33)</f>
        <v>388.47</v>
      </c>
      <c r="F34" s="74">
        <f>SUM(F6+F7+F8+F9+F10+F11+F12+F13+F14+F15+F16+F17+F18+F19+F20+F21+F22+F23+F24+F25+F26+F27+F28+F29+F30+F31+F32+F33)</f>
        <v>0</v>
      </c>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c r="IT34" s="58"/>
    </row>
    <row r="35" spans="1:254" ht="22.5" customHeight="1">
      <c r="A35" s="75"/>
      <c r="B35" s="76"/>
      <c r="C35" s="77" t="s">
        <v>60</v>
      </c>
      <c r="D35" s="73">
        <f>B36-D34</f>
        <v>0</v>
      </c>
      <c r="E35" s="74">
        <f>B7+B11-E34</f>
        <v>0</v>
      </c>
      <c r="F35" s="74">
        <f>B8+B12-F34</f>
        <v>0</v>
      </c>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c r="IT35" s="58"/>
    </row>
    <row r="36" spans="1:254" s="1" customFormat="1" ht="21.75" customHeight="1">
      <c r="A36" s="71" t="s">
        <v>61</v>
      </c>
      <c r="B36" s="22">
        <v>388.47</v>
      </c>
      <c r="C36" s="71" t="s">
        <v>62</v>
      </c>
      <c r="D36" s="70">
        <f>SUM(D34+D35)</f>
        <v>388.47</v>
      </c>
      <c r="E36" s="70">
        <f>SUM(E34+E35)</f>
        <v>388.47</v>
      </c>
      <c r="F36" s="70">
        <f>SUM(F34+F35)</f>
        <v>0</v>
      </c>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c r="FG36" s="67"/>
      <c r="FH36" s="67"/>
      <c r="FI36" s="67"/>
      <c r="FJ36" s="67"/>
      <c r="FK36" s="67"/>
      <c r="FL36" s="67"/>
      <c r="FM36" s="67"/>
      <c r="FN36" s="67"/>
      <c r="FO36" s="67"/>
      <c r="FP36" s="67"/>
      <c r="FQ36" s="67"/>
      <c r="FR36" s="67"/>
      <c r="FS36" s="67"/>
      <c r="FT36" s="67"/>
      <c r="FU36" s="67"/>
      <c r="FV36" s="67"/>
      <c r="FW36" s="67"/>
      <c r="FX36" s="67"/>
      <c r="FY36" s="67"/>
      <c r="FZ36" s="67"/>
      <c r="GA36" s="67"/>
      <c r="GB36" s="67"/>
      <c r="GC36" s="67"/>
      <c r="GD36" s="67"/>
      <c r="GE36" s="67"/>
      <c r="GF36" s="67"/>
      <c r="GG36" s="67"/>
      <c r="GH36" s="67"/>
      <c r="GI36" s="67"/>
      <c r="GJ36" s="67"/>
      <c r="GK36" s="67"/>
      <c r="GL36" s="67"/>
      <c r="GM36" s="67"/>
      <c r="GN36" s="67"/>
      <c r="GO36" s="67"/>
      <c r="GP36" s="67"/>
      <c r="GQ36" s="67"/>
      <c r="GR36" s="67"/>
      <c r="GS36" s="67"/>
      <c r="GT36" s="67"/>
      <c r="GU36" s="67"/>
      <c r="GV36" s="67"/>
      <c r="GW36" s="67"/>
      <c r="GX36" s="67"/>
      <c r="GY36" s="67"/>
      <c r="GZ36" s="67"/>
      <c r="HA36" s="67"/>
      <c r="HB36" s="67"/>
      <c r="HC36" s="67"/>
      <c r="HD36" s="67"/>
      <c r="HE36" s="67"/>
      <c r="HF36" s="67"/>
      <c r="HG36" s="67"/>
      <c r="HH36" s="67"/>
      <c r="HI36" s="67"/>
      <c r="HJ36" s="67"/>
      <c r="HK36" s="67"/>
      <c r="HL36" s="67"/>
      <c r="HM36" s="67"/>
      <c r="HN36" s="67"/>
      <c r="HO36" s="67"/>
      <c r="HP36" s="67"/>
      <c r="HQ36" s="67"/>
      <c r="HR36" s="67"/>
      <c r="HS36" s="67"/>
      <c r="HT36" s="67"/>
      <c r="HU36" s="67"/>
      <c r="HV36" s="67"/>
      <c r="HW36" s="67"/>
      <c r="HX36" s="67"/>
      <c r="HY36" s="67"/>
      <c r="HZ36" s="67"/>
      <c r="IA36" s="67"/>
      <c r="IB36" s="67"/>
      <c r="IC36" s="67"/>
      <c r="ID36" s="67"/>
      <c r="IE36" s="67"/>
      <c r="IF36" s="67"/>
      <c r="IG36" s="67"/>
      <c r="IH36" s="67"/>
      <c r="II36" s="67"/>
      <c r="IJ36" s="67"/>
      <c r="IK36" s="67"/>
      <c r="IL36" s="67"/>
      <c r="IM36" s="67"/>
      <c r="IN36" s="67"/>
      <c r="IO36" s="67"/>
      <c r="IP36" s="67"/>
      <c r="IQ36" s="67"/>
      <c r="IR36" s="67"/>
      <c r="IS36" s="67"/>
      <c r="IT36" s="67"/>
    </row>
    <row r="37" spans="1:254" ht="21.75" customHeight="1">
      <c r="A37" s="59"/>
      <c r="B37" s="60"/>
      <c r="C37" s="60"/>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c r="IT37" s="58"/>
    </row>
    <row r="38" spans="1:254" ht="21.75" customHeight="1">
      <c r="A38" s="59"/>
      <c r="B38" s="60"/>
      <c r="C38" s="60"/>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c r="IT38" s="58"/>
    </row>
    <row r="39" spans="1:254" ht="21.75" customHeight="1">
      <c r="A39" s="59"/>
      <c r="B39" s="60"/>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row>
    <row r="40" spans="1:254" ht="21.75" customHeight="1">
      <c r="A40" s="58"/>
      <c r="B40" s="60"/>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c r="IT40" s="58"/>
    </row>
  </sheetData>
  <sheetProtection formatCells="0" formatColumns="0" formatRows="0"/>
  <mergeCells count="3">
    <mergeCell ref="A1:F1"/>
    <mergeCell ref="A4:B4"/>
    <mergeCell ref="C4:D4"/>
  </mergeCells>
  <printOptions horizontalCentered="1"/>
  <pageMargins left="0.79" right="0.79" top="1.18" bottom="0.39" header="0.51" footer="0.51"/>
  <pageSetup fitToHeight="1" fitToWidth="1" horizontalDpi="180" verticalDpi="180" orientation="portrait" paperSize="9" scale="63"/>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71</v>
      </c>
      <c r="B1" s="2"/>
      <c r="C1" s="2"/>
      <c r="D1" s="2"/>
      <c r="E1" s="2"/>
      <c r="F1" s="2"/>
      <c r="G1" s="2"/>
      <c r="H1" s="2"/>
      <c r="I1" s="2"/>
      <c r="J1" s="2"/>
      <c r="K1" s="2"/>
    </row>
    <row r="2" spans="1:11" ht="19.5" customHeight="1">
      <c r="A2" s="13" t="s">
        <v>15</v>
      </c>
      <c r="B2" s="24"/>
      <c r="C2" s="15"/>
      <c r="D2" s="25"/>
      <c r="E2" s="25"/>
      <c r="F2" s="25"/>
      <c r="G2" s="26"/>
      <c r="I2" s="26"/>
      <c r="K2" s="26" t="s">
        <v>72</v>
      </c>
    </row>
    <row r="3" spans="1:11" ht="19.5" customHeight="1">
      <c r="A3" s="31" t="s">
        <v>73</v>
      </c>
      <c r="B3" s="31" t="s">
        <v>74</v>
      </c>
      <c r="C3" s="31" t="s">
        <v>75</v>
      </c>
      <c r="D3" s="31" t="s">
        <v>76</v>
      </c>
      <c r="E3" s="31" t="s">
        <v>77</v>
      </c>
      <c r="F3" s="31" t="s">
        <v>66</v>
      </c>
      <c r="G3" s="31" t="s">
        <v>78</v>
      </c>
      <c r="H3" s="31" t="s">
        <v>79</v>
      </c>
      <c r="I3" s="31" t="s">
        <v>80</v>
      </c>
      <c r="J3" s="31" t="s">
        <v>81</v>
      </c>
      <c r="K3" s="16" t="s">
        <v>82</v>
      </c>
    </row>
    <row r="4" spans="1:11" ht="26.25" customHeight="1">
      <c r="A4" s="31"/>
      <c r="B4" s="55"/>
      <c r="C4" s="55"/>
      <c r="D4" s="31"/>
      <c r="E4" s="31"/>
      <c r="F4" s="31"/>
      <c r="G4" s="31"/>
      <c r="H4" s="31"/>
      <c r="I4" s="31"/>
      <c r="J4" s="31"/>
      <c r="K4" s="16"/>
    </row>
    <row r="5" spans="1:11" ht="19.5" customHeight="1">
      <c r="A5" s="55" t="s">
        <v>83</v>
      </c>
      <c r="B5" s="19" t="s">
        <v>83</v>
      </c>
      <c r="C5" s="19">
        <v>1</v>
      </c>
      <c r="D5" s="19">
        <v>2</v>
      </c>
      <c r="E5" s="19">
        <v>3</v>
      </c>
      <c r="F5" s="19">
        <v>4</v>
      </c>
      <c r="G5" s="19">
        <v>5</v>
      </c>
      <c r="H5" s="55">
        <v>6</v>
      </c>
      <c r="I5" s="55">
        <v>7</v>
      </c>
      <c r="J5" s="56">
        <v>8</v>
      </c>
      <c r="K5" s="57">
        <v>9</v>
      </c>
    </row>
    <row r="6" spans="1:11" s="1" customFormat="1" ht="22.5" customHeight="1">
      <c r="A6" s="6"/>
      <c r="B6" s="32" t="s">
        <v>75</v>
      </c>
      <c r="C6" s="22">
        <v>388.47</v>
      </c>
      <c r="D6" s="22">
        <v>388.47</v>
      </c>
      <c r="E6" s="22">
        <v>0</v>
      </c>
      <c r="F6" s="22">
        <v>0</v>
      </c>
      <c r="G6" s="22">
        <v>0</v>
      </c>
      <c r="H6" s="21">
        <v>0</v>
      </c>
      <c r="I6" s="21">
        <v>0</v>
      </c>
      <c r="J6" s="21">
        <v>0</v>
      </c>
      <c r="K6" s="21">
        <v>0</v>
      </c>
    </row>
    <row r="7" spans="1:11" ht="22.5" customHeight="1">
      <c r="A7" s="6" t="s">
        <v>84</v>
      </c>
      <c r="B7" s="32" t="s">
        <v>85</v>
      </c>
      <c r="C7" s="22">
        <v>222.06</v>
      </c>
      <c r="D7" s="22">
        <v>222.06</v>
      </c>
      <c r="E7" s="22">
        <v>0</v>
      </c>
      <c r="F7" s="22">
        <v>0</v>
      </c>
      <c r="G7" s="22">
        <v>0</v>
      </c>
      <c r="H7" s="21">
        <v>0</v>
      </c>
      <c r="I7" s="21">
        <v>0</v>
      </c>
      <c r="J7" s="21">
        <v>0</v>
      </c>
      <c r="K7" s="21">
        <v>0</v>
      </c>
    </row>
    <row r="8" spans="1:11" ht="22.5" customHeight="1">
      <c r="A8" s="6" t="s">
        <v>86</v>
      </c>
      <c r="B8" s="32" t="s">
        <v>87</v>
      </c>
      <c r="C8" s="22">
        <v>222.06</v>
      </c>
      <c r="D8" s="22">
        <v>222.06</v>
      </c>
      <c r="E8" s="22">
        <v>0</v>
      </c>
      <c r="F8" s="22">
        <v>0</v>
      </c>
      <c r="G8" s="22">
        <v>0</v>
      </c>
      <c r="H8" s="21">
        <v>0</v>
      </c>
      <c r="I8" s="21">
        <v>0</v>
      </c>
      <c r="J8" s="21">
        <v>0</v>
      </c>
      <c r="K8" s="21">
        <v>0</v>
      </c>
    </row>
    <row r="9" spans="1:11" ht="22.5" customHeight="1">
      <c r="A9" s="6" t="s">
        <v>88</v>
      </c>
      <c r="B9" s="32" t="s">
        <v>89</v>
      </c>
      <c r="C9" s="22">
        <v>3</v>
      </c>
      <c r="D9" s="22">
        <v>3</v>
      </c>
      <c r="E9" s="22">
        <v>0</v>
      </c>
      <c r="F9" s="22">
        <v>0</v>
      </c>
      <c r="G9" s="22">
        <v>0</v>
      </c>
      <c r="H9" s="21">
        <v>0</v>
      </c>
      <c r="I9" s="21">
        <v>0</v>
      </c>
      <c r="J9" s="21">
        <v>0</v>
      </c>
      <c r="K9" s="21">
        <v>0</v>
      </c>
    </row>
    <row r="10" spans="1:11" ht="22.5" customHeight="1">
      <c r="A10" s="6" t="s">
        <v>90</v>
      </c>
      <c r="B10" s="32" t="s">
        <v>91</v>
      </c>
      <c r="C10" s="22">
        <v>219.06</v>
      </c>
      <c r="D10" s="22">
        <v>219.06</v>
      </c>
      <c r="E10" s="22">
        <v>0</v>
      </c>
      <c r="F10" s="22">
        <v>0</v>
      </c>
      <c r="G10" s="22">
        <v>0</v>
      </c>
      <c r="H10" s="21">
        <v>0</v>
      </c>
      <c r="I10" s="21">
        <v>0</v>
      </c>
      <c r="J10" s="21">
        <v>0</v>
      </c>
      <c r="K10" s="21">
        <v>0</v>
      </c>
    </row>
    <row r="11" spans="1:11" ht="22.5" customHeight="1">
      <c r="A11" s="6" t="s">
        <v>92</v>
      </c>
      <c r="B11" s="32" t="s">
        <v>93</v>
      </c>
      <c r="C11" s="22">
        <v>107.87</v>
      </c>
      <c r="D11" s="22">
        <v>107.87</v>
      </c>
      <c r="E11" s="22">
        <v>0</v>
      </c>
      <c r="F11" s="22">
        <v>0</v>
      </c>
      <c r="G11" s="22">
        <v>0</v>
      </c>
      <c r="H11" s="21">
        <v>0</v>
      </c>
      <c r="I11" s="21">
        <v>0</v>
      </c>
      <c r="J11" s="21">
        <v>0</v>
      </c>
      <c r="K11" s="21">
        <v>0</v>
      </c>
    </row>
    <row r="12" spans="1:11" ht="22.5" customHeight="1">
      <c r="A12" s="6" t="s">
        <v>94</v>
      </c>
      <c r="B12" s="32" t="s">
        <v>95</v>
      </c>
      <c r="C12" s="22">
        <v>107.87</v>
      </c>
      <c r="D12" s="22">
        <v>107.87</v>
      </c>
      <c r="E12" s="22">
        <v>0</v>
      </c>
      <c r="F12" s="22">
        <v>0</v>
      </c>
      <c r="G12" s="22">
        <v>0</v>
      </c>
      <c r="H12" s="21">
        <v>0</v>
      </c>
      <c r="I12" s="21">
        <v>0</v>
      </c>
      <c r="J12" s="21">
        <v>0</v>
      </c>
      <c r="K12" s="21">
        <v>0</v>
      </c>
    </row>
    <row r="13" spans="1:11" ht="22.5" customHeight="1">
      <c r="A13" s="6" t="s">
        <v>96</v>
      </c>
      <c r="B13" s="32" t="s">
        <v>97</v>
      </c>
      <c r="C13" s="22">
        <v>107.87</v>
      </c>
      <c r="D13" s="22">
        <v>107.87</v>
      </c>
      <c r="E13" s="22">
        <v>0</v>
      </c>
      <c r="F13" s="22">
        <v>0</v>
      </c>
      <c r="G13" s="22">
        <v>0</v>
      </c>
      <c r="H13" s="21">
        <v>0</v>
      </c>
      <c r="I13" s="21">
        <v>0</v>
      </c>
      <c r="J13" s="21">
        <v>0</v>
      </c>
      <c r="K13" s="21">
        <v>0</v>
      </c>
    </row>
    <row r="14" spans="1:11" ht="22.5" customHeight="1">
      <c r="A14" s="6" t="s">
        <v>98</v>
      </c>
      <c r="B14" s="32" t="s">
        <v>99</v>
      </c>
      <c r="C14" s="22">
        <v>44.36</v>
      </c>
      <c r="D14" s="22">
        <v>44.36</v>
      </c>
      <c r="E14" s="22">
        <v>0</v>
      </c>
      <c r="F14" s="22">
        <v>0</v>
      </c>
      <c r="G14" s="22">
        <v>0</v>
      </c>
      <c r="H14" s="21">
        <v>0</v>
      </c>
      <c r="I14" s="21">
        <v>0</v>
      </c>
      <c r="J14" s="21">
        <v>0</v>
      </c>
      <c r="K14" s="21">
        <v>0</v>
      </c>
    </row>
    <row r="15" spans="1:11" ht="22.5" customHeight="1">
      <c r="A15" s="6" t="s">
        <v>100</v>
      </c>
      <c r="B15" s="32" t="s">
        <v>101</v>
      </c>
      <c r="C15" s="22">
        <v>44.36</v>
      </c>
      <c r="D15" s="22">
        <v>44.36</v>
      </c>
      <c r="E15" s="22">
        <v>0</v>
      </c>
      <c r="F15" s="22">
        <v>0</v>
      </c>
      <c r="G15" s="22">
        <v>0</v>
      </c>
      <c r="H15" s="21">
        <v>0</v>
      </c>
      <c r="I15" s="21">
        <v>0</v>
      </c>
      <c r="J15" s="21">
        <v>0</v>
      </c>
      <c r="K15" s="21">
        <v>0</v>
      </c>
    </row>
    <row r="16" spans="1:11" ht="22.5" customHeight="1">
      <c r="A16" s="6" t="s">
        <v>102</v>
      </c>
      <c r="B16" s="32" t="s">
        <v>103</v>
      </c>
      <c r="C16" s="22">
        <v>44.36</v>
      </c>
      <c r="D16" s="22">
        <v>44.36</v>
      </c>
      <c r="E16" s="22">
        <v>0</v>
      </c>
      <c r="F16" s="22">
        <v>0</v>
      </c>
      <c r="G16" s="22">
        <v>0</v>
      </c>
      <c r="H16" s="21">
        <v>0</v>
      </c>
      <c r="I16" s="21">
        <v>0</v>
      </c>
      <c r="J16" s="21">
        <v>0</v>
      </c>
      <c r="K16" s="21">
        <v>0</v>
      </c>
    </row>
    <row r="17" spans="1:11" ht="22.5" customHeight="1">
      <c r="A17" s="6" t="s">
        <v>104</v>
      </c>
      <c r="B17" s="32" t="s">
        <v>105</v>
      </c>
      <c r="C17" s="22">
        <v>14.18</v>
      </c>
      <c r="D17" s="22">
        <v>14.18</v>
      </c>
      <c r="E17" s="22">
        <v>0</v>
      </c>
      <c r="F17" s="22">
        <v>0</v>
      </c>
      <c r="G17" s="22">
        <v>0</v>
      </c>
      <c r="H17" s="21">
        <v>0</v>
      </c>
      <c r="I17" s="21">
        <v>0</v>
      </c>
      <c r="J17" s="21">
        <v>0</v>
      </c>
      <c r="K17" s="21">
        <v>0</v>
      </c>
    </row>
    <row r="18" spans="1:11" ht="22.5" customHeight="1">
      <c r="A18" s="6" t="s">
        <v>106</v>
      </c>
      <c r="B18" s="32" t="s">
        <v>107</v>
      </c>
      <c r="C18" s="22">
        <v>14.18</v>
      </c>
      <c r="D18" s="22">
        <v>14.18</v>
      </c>
      <c r="E18" s="22">
        <v>0</v>
      </c>
      <c r="F18" s="22">
        <v>0</v>
      </c>
      <c r="G18" s="22">
        <v>0</v>
      </c>
      <c r="H18" s="21">
        <v>0</v>
      </c>
      <c r="I18" s="21">
        <v>0</v>
      </c>
      <c r="J18" s="21">
        <v>0</v>
      </c>
      <c r="K18" s="21">
        <v>0</v>
      </c>
    </row>
    <row r="19" spans="1:11" ht="22.5" customHeight="1">
      <c r="A19" s="6" t="s">
        <v>108</v>
      </c>
      <c r="B19" s="32" t="s">
        <v>109</v>
      </c>
      <c r="C19" s="22">
        <v>14.18</v>
      </c>
      <c r="D19" s="22">
        <v>14.18</v>
      </c>
      <c r="E19" s="22">
        <v>0</v>
      </c>
      <c r="F19" s="22">
        <v>0</v>
      </c>
      <c r="G19" s="22">
        <v>0</v>
      </c>
      <c r="H19" s="21">
        <v>0</v>
      </c>
      <c r="I19" s="21">
        <v>0</v>
      </c>
      <c r="J19" s="21">
        <v>0</v>
      </c>
      <c r="K19" s="21">
        <v>0</v>
      </c>
    </row>
    <row r="20" ht="22.5" customHeight="1"/>
    <row r="21" ht="22.5" customHeight="1"/>
    <row r="22" ht="22.5" customHeight="1"/>
    <row r="23" ht="22.5" customHeight="1"/>
    <row r="24" spans="1:7" ht="22.5" customHeight="1">
      <c r="A24" s="14"/>
      <c r="B24" s="14"/>
      <c r="C24" s="14"/>
      <c r="D24" s="14"/>
      <c r="E24" s="14"/>
      <c r="F24" s="14"/>
      <c r="G24" s="14"/>
    </row>
  </sheetData>
  <sheetProtection formatCells="0" formatColumns="0" formatRows="0"/>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9" right="0.79" top="1.18" bottom="0.39" header="0.51" footer="0.51"/>
  <pageSetup fitToHeight="999" fitToWidth="1" horizontalDpi="180" verticalDpi="180" orientation="landscape" paperSize="9" scale="87"/>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110</v>
      </c>
      <c r="B1" s="2"/>
      <c r="C1" s="2"/>
      <c r="D1" s="2"/>
      <c r="E1" s="2"/>
    </row>
    <row r="2" spans="1:5" ht="19.5" customHeight="1">
      <c r="A2" s="13" t="s">
        <v>15</v>
      </c>
      <c r="B2" s="14"/>
      <c r="C2" s="15"/>
      <c r="D2" s="25"/>
      <c r="E2" s="26" t="s">
        <v>72</v>
      </c>
    </row>
    <row r="3" spans="1:5" ht="15.75" customHeight="1">
      <c r="A3" s="16" t="s">
        <v>73</v>
      </c>
      <c r="B3" s="31" t="s">
        <v>74</v>
      </c>
      <c r="C3" s="31" t="s">
        <v>75</v>
      </c>
      <c r="D3" s="16" t="s">
        <v>111</v>
      </c>
      <c r="E3" s="16" t="s">
        <v>112</v>
      </c>
    </row>
    <row r="4" spans="1:5" ht="13.5" customHeight="1">
      <c r="A4" s="16"/>
      <c r="B4" s="17"/>
      <c r="C4" s="17"/>
      <c r="D4" s="16"/>
      <c r="E4" s="16"/>
    </row>
    <row r="5" spans="1:5" ht="19.5" customHeight="1">
      <c r="A5" s="17" t="s">
        <v>83</v>
      </c>
      <c r="B5" s="18" t="s">
        <v>83</v>
      </c>
      <c r="C5" s="18">
        <v>1</v>
      </c>
      <c r="D5" s="19">
        <v>2</v>
      </c>
      <c r="E5" s="20">
        <v>3</v>
      </c>
    </row>
    <row r="6" spans="1:5" s="1" customFormat="1" ht="22.5" customHeight="1">
      <c r="A6" s="6"/>
      <c r="B6" s="32" t="s">
        <v>75</v>
      </c>
      <c r="C6" s="22">
        <v>388.47</v>
      </c>
      <c r="D6" s="22">
        <v>364.69</v>
      </c>
      <c r="E6" s="21">
        <v>23.78</v>
      </c>
    </row>
    <row r="7" spans="1:6" ht="22.5" customHeight="1">
      <c r="A7" s="6" t="s">
        <v>84</v>
      </c>
      <c r="B7" s="32" t="s">
        <v>85</v>
      </c>
      <c r="C7" s="22">
        <v>222.06</v>
      </c>
      <c r="D7" s="22">
        <v>202.73</v>
      </c>
      <c r="E7" s="21">
        <v>19.33</v>
      </c>
      <c r="F7" s="9"/>
    </row>
    <row r="8" spans="1:7" ht="22.5" customHeight="1">
      <c r="A8" s="6" t="s">
        <v>86</v>
      </c>
      <c r="B8" s="32" t="s">
        <v>87</v>
      </c>
      <c r="C8" s="22">
        <v>222.06</v>
      </c>
      <c r="D8" s="22">
        <v>202.73</v>
      </c>
      <c r="E8" s="21">
        <v>19.33</v>
      </c>
      <c r="G8" s="9"/>
    </row>
    <row r="9" spans="1:7" ht="22.5" customHeight="1">
      <c r="A9" s="6" t="s">
        <v>88</v>
      </c>
      <c r="B9" s="32" t="s">
        <v>89</v>
      </c>
      <c r="C9" s="22">
        <v>3</v>
      </c>
      <c r="D9" s="22">
        <v>0</v>
      </c>
      <c r="E9" s="21">
        <v>3</v>
      </c>
      <c r="G9" s="9"/>
    </row>
    <row r="10" spans="1:5" ht="22.5" customHeight="1">
      <c r="A10" s="6" t="s">
        <v>90</v>
      </c>
      <c r="B10" s="32" t="s">
        <v>91</v>
      </c>
      <c r="C10" s="22">
        <v>219.06</v>
      </c>
      <c r="D10" s="22">
        <v>202.73</v>
      </c>
      <c r="E10" s="21">
        <v>16.33</v>
      </c>
    </row>
    <row r="11" spans="1:5" ht="22.5" customHeight="1">
      <c r="A11" s="6" t="s">
        <v>92</v>
      </c>
      <c r="B11" s="32" t="s">
        <v>93</v>
      </c>
      <c r="C11" s="22">
        <v>107.87</v>
      </c>
      <c r="D11" s="22">
        <v>103.42</v>
      </c>
      <c r="E11" s="21">
        <v>4.45</v>
      </c>
    </row>
    <row r="12" spans="1:5" ht="22.5" customHeight="1">
      <c r="A12" s="6" t="s">
        <v>94</v>
      </c>
      <c r="B12" s="32" t="s">
        <v>95</v>
      </c>
      <c r="C12" s="22">
        <v>107.87</v>
      </c>
      <c r="D12" s="22">
        <v>103.42</v>
      </c>
      <c r="E12" s="21">
        <v>4.45</v>
      </c>
    </row>
    <row r="13" spans="1:5" ht="22.5" customHeight="1">
      <c r="A13" s="6" t="s">
        <v>96</v>
      </c>
      <c r="B13" s="32" t="s">
        <v>97</v>
      </c>
      <c r="C13" s="22">
        <v>107.87</v>
      </c>
      <c r="D13" s="22">
        <v>103.42</v>
      </c>
      <c r="E13" s="21">
        <v>4.45</v>
      </c>
    </row>
    <row r="14" spans="1:5" ht="22.5" customHeight="1">
      <c r="A14" s="6" t="s">
        <v>98</v>
      </c>
      <c r="B14" s="32" t="s">
        <v>99</v>
      </c>
      <c r="C14" s="22">
        <v>44.36</v>
      </c>
      <c r="D14" s="22">
        <v>44.36</v>
      </c>
      <c r="E14" s="21">
        <v>0</v>
      </c>
    </row>
    <row r="15" spans="1:5" ht="22.5" customHeight="1">
      <c r="A15" s="6" t="s">
        <v>100</v>
      </c>
      <c r="B15" s="32" t="s">
        <v>101</v>
      </c>
      <c r="C15" s="22">
        <v>44.36</v>
      </c>
      <c r="D15" s="22">
        <v>44.36</v>
      </c>
      <c r="E15" s="21">
        <v>0</v>
      </c>
    </row>
    <row r="16" spans="1:5" ht="22.5" customHeight="1">
      <c r="A16" s="6" t="s">
        <v>102</v>
      </c>
      <c r="B16" s="32" t="s">
        <v>103</v>
      </c>
      <c r="C16" s="22">
        <v>44.36</v>
      </c>
      <c r="D16" s="22">
        <v>44.36</v>
      </c>
      <c r="E16" s="21">
        <v>0</v>
      </c>
    </row>
    <row r="17" spans="1:5" ht="22.5" customHeight="1">
      <c r="A17" s="6" t="s">
        <v>104</v>
      </c>
      <c r="B17" s="32" t="s">
        <v>105</v>
      </c>
      <c r="C17" s="22">
        <v>14.18</v>
      </c>
      <c r="D17" s="22">
        <v>14.18</v>
      </c>
      <c r="E17" s="21">
        <v>0</v>
      </c>
    </row>
    <row r="18" spans="1:5" ht="22.5" customHeight="1">
      <c r="A18" s="6" t="s">
        <v>106</v>
      </c>
      <c r="B18" s="32" t="s">
        <v>107</v>
      </c>
      <c r="C18" s="22">
        <v>14.18</v>
      </c>
      <c r="D18" s="22">
        <v>14.18</v>
      </c>
      <c r="E18" s="21">
        <v>0</v>
      </c>
    </row>
    <row r="19" spans="1:5" ht="22.5" customHeight="1">
      <c r="A19" s="6" t="s">
        <v>108</v>
      </c>
      <c r="B19" s="32" t="s">
        <v>109</v>
      </c>
      <c r="C19" s="22">
        <v>14.18</v>
      </c>
      <c r="D19" s="22">
        <v>14.18</v>
      </c>
      <c r="E19" s="21">
        <v>0</v>
      </c>
    </row>
    <row r="20" ht="22.5" customHeight="1"/>
    <row r="21" ht="22.5" customHeight="1"/>
    <row r="22" ht="22.5" customHeight="1"/>
    <row r="23" ht="22.5" customHeight="1"/>
    <row r="24" spans="1:4" ht="22.5" customHeight="1">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180" verticalDpi="180" orientation="landscape" paperSize="9" scale="97"/>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I9" sqref="I9"/>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113</v>
      </c>
      <c r="B1" s="2"/>
      <c r="C1" s="2"/>
      <c r="D1" s="2"/>
      <c r="E1" s="2"/>
    </row>
    <row r="2" spans="1:5" ht="19.5" customHeight="1">
      <c r="A2" s="13" t="s">
        <v>15</v>
      </c>
      <c r="B2" s="14"/>
      <c r="C2" s="15"/>
      <c r="D2" s="25"/>
      <c r="E2" s="26" t="s">
        <v>72</v>
      </c>
    </row>
    <row r="3" spans="1:5" ht="15.75" customHeight="1">
      <c r="A3" s="16" t="s">
        <v>73</v>
      </c>
      <c r="B3" s="44" t="s">
        <v>74</v>
      </c>
      <c r="C3" s="45" t="s">
        <v>75</v>
      </c>
      <c r="D3" s="46" t="s">
        <v>111</v>
      </c>
      <c r="E3" s="16" t="s">
        <v>112</v>
      </c>
    </row>
    <row r="4" spans="1:5" ht="13.5" customHeight="1">
      <c r="A4" s="16"/>
      <c r="B4" s="47"/>
      <c r="C4" s="48"/>
      <c r="D4" s="46"/>
      <c r="E4" s="16"/>
    </row>
    <row r="5" spans="1:5" ht="19.5" customHeight="1">
      <c r="A5" s="49" t="s">
        <v>83</v>
      </c>
      <c r="B5" s="50" t="s">
        <v>83</v>
      </c>
      <c r="C5" s="50">
        <v>1</v>
      </c>
      <c r="D5" s="51">
        <v>2</v>
      </c>
      <c r="E5" s="52">
        <v>3</v>
      </c>
    </row>
    <row r="6" spans="1:5" s="1" customFormat="1" ht="22.5" customHeight="1">
      <c r="A6" s="53"/>
      <c r="B6" s="38" t="s">
        <v>75</v>
      </c>
      <c r="C6" s="54">
        <v>388.47</v>
      </c>
      <c r="D6" s="54">
        <v>364.69</v>
      </c>
      <c r="E6" s="21">
        <v>23.78</v>
      </c>
    </row>
    <row r="7" spans="1:5" ht="22.5" customHeight="1">
      <c r="A7" s="53" t="s">
        <v>84</v>
      </c>
      <c r="B7" s="38" t="s">
        <v>85</v>
      </c>
      <c r="C7" s="54">
        <v>222.06</v>
      </c>
      <c r="D7" s="54">
        <v>202.73</v>
      </c>
      <c r="E7" s="21">
        <v>19.33</v>
      </c>
    </row>
    <row r="8" spans="1:5" ht="22.5" customHeight="1">
      <c r="A8" s="53" t="s">
        <v>86</v>
      </c>
      <c r="B8" s="38" t="s">
        <v>87</v>
      </c>
      <c r="C8" s="54">
        <v>222.06</v>
      </c>
      <c r="D8" s="54">
        <v>202.73</v>
      </c>
      <c r="E8" s="21">
        <v>19.33</v>
      </c>
    </row>
    <row r="9" spans="1:5" ht="22.5" customHeight="1">
      <c r="A9" s="53" t="s">
        <v>88</v>
      </c>
      <c r="B9" s="38" t="s">
        <v>89</v>
      </c>
      <c r="C9" s="54">
        <v>3</v>
      </c>
      <c r="D9" s="54">
        <v>0</v>
      </c>
      <c r="E9" s="21">
        <v>3</v>
      </c>
    </row>
    <row r="10" spans="1:5" ht="22.5" customHeight="1">
      <c r="A10" s="53" t="s">
        <v>90</v>
      </c>
      <c r="B10" s="38" t="s">
        <v>91</v>
      </c>
      <c r="C10" s="54">
        <v>219.06</v>
      </c>
      <c r="D10" s="54">
        <v>202.73</v>
      </c>
      <c r="E10" s="21">
        <v>16.33</v>
      </c>
    </row>
    <row r="11" spans="1:5" ht="22.5" customHeight="1">
      <c r="A11" s="53" t="s">
        <v>92</v>
      </c>
      <c r="B11" s="38" t="s">
        <v>93</v>
      </c>
      <c r="C11" s="54">
        <v>107.87</v>
      </c>
      <c r="D11" s="54">
        <v>103.42</v>
      </c>
      <c r="E11" s="21">
        <v>4.45</v>
      </c>
    </row>
    <row r="12" spans="1:5" ht="22.5" customHeight="1">
      <c r="A12" s="53" t="s">
        <v>94</v>
      </c>
      <c r="B12" s="38" t="s">
        <v>95</v>
      </c>
      <c r="C12" s="54">
        <v>107.87</v>
      </c>
      <c r="D12" s="54">
        <v>103.42</v>
      </c>
      <c r="E12" s="21">
        <v>4.45</v>
      </c>
    </row>
    <row r="13" spans="1:5" ht="22.5" customHeight="1">
      <c r="A13" s="53" t="s">
        <v>96</v>
      </c>
      <c r="B13" s="38" t="s">
        <v>97</v>
      </c>
      <c r="C13" s="54">
        <v>107.87</v>
      </c>
      <c r="D13" s="54">
        <v>103.42</v>
      </c>
      <c r="E13" s="21">
        <v>4.45</v>
      </c>
    </row>
    <row r="14" spans="1:5" ht="22.5" customHeight="1">
      <c r="A14" s="53" t="s">
        <v>98</v>
      </c>
      <c r="B14" s="38" t="s">
        <v>99</v>
      </c>
      <c r="C14" s="54">
        <v>44.36</v>
      </c>
      <c r="D14" s="54">
        <v>44.36</v>
      </c>
      <c r="E14" s="21">
        <v>0</v>
      </c>
    </row>
    <row r="15" spans="1:5" ht="22.5" customHeight="1">
      <c r="A15" s="53" t="s">
        <v>100</v>
      </c>
      <c r="B15" s="38" t="s">
        <v>101</v>
      </c>
      <c r="C15" s="54">
        <v>44.36</v>
      </c>
      <c r="D15" s="54">
        <v>44.36</v>
      </c>
      <c r="E15" s="21">
        <v>0</v>
      </c>
    </row>
    <row r="16" spans="1:5" ht="22.5" customHeight="1">
      <c r="A16" s="53" t="s">
        <v>102</v>
      </c>
      <c r="B16" s="38" t="s">
        <v>103</v>
      </c>
      <c r="C16" s="54">
        <v>44.36</v>
      </c>
      <c r="D16" s="54">
        <v>44.36</v>
      </c>
      <c r="E16" s="21">
        <v>0</v>
      </c>
    </row>
    <row r="17" spans="1:5" ht="22.5" customHeight="1">
      <c r="A17" s="53" t="s">
        <v>104</v>
      </c>
      <c r="B17" s="38" t="s">
        <v>105</v>
      </c>
      <c r="C17" s="54">
        <v>14.18</v>
      </c>
      <c r="D17" s="54">
        <v>14.18</v>
      </c>
      <c r="E17" s="21">
        <v>0</v>
      </c>
    </row>
    <row r="18" spans="1:5" ht="22.5" customHeight="1">
      <c r="A18" s="53" t="s">
        <v>106</v>
      </c>
      <c r="B18" s="38" t="s">
        <v>107</v>
      </c>
      <c r="C18" s="54">
        <v>14.18</v>
      </c>
      <c r="D18" s="54">
        <v>14.18</v>
      </c>
      <c r="E18" s="21">
        <v>0</v>
      </c>
    </row>
    <row r="19" spans="1:5" ht="22.5" customHeight="1">
      <c r="A19" s="53" t="s">
        <v>108</v>
      </c>
      <c r="B19" s="38" t="s">
        <v>109</v>
      </c>
      <c r="C19" s="54">
        <v>14.18</v>
      </c>
      <c r="D19" s="54">
        <v>14.18</v>
      </c>
      <c r="E19" s="21">
        <v>0</v>
      </c>
    </row>
    <row r="20" ht="22.5" customHeight="1">
      <c r="C20" s="9"/>
    </row>
    <row r="21" ht="22.5" customHeight="1">
      <c r="C21" s="9"/>
    </row>
    <row r="22" ht="22.5" customHeight="1"/>
    <row r="23" ht="22.5" customHeight="1"/>
    <row r="24" spans="1:4" ht="22.5" customHeight="1">
      <c r="A24" s="14"/>
      <c r="B24" s="14"/>
      <c r="C24" s="14"/>
      <c r="D24" s="14"/>
    </row>
  </sheetData>
  <sheetProtection formatCells="0" formatColumns="0" formatRows="0"/>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180" verticalDpi="180" orientation="landscape" paperSize="9" scale="96"/>
</worksheet>
</file>

<file path=xl/worksheets/sheet8.xml><?xml version="1.0" encoding="utf-8"?>
<worksheet xmlns="http://schemas.openxmlformats.org/spreadsheetml/2006/main" xmlns:r="http://schemas.openxmlformats.org/officeDocument/2006/relationships">
  <sheetPr>
    <pageSetUpPr fitToPage="1"/>
  </sheetPr>
  <dimension ref="A1:E32"/>
  <sheetViews>
    <sheetView showGridLines="0" showZeros="0" workbookViewId="0" topLeftCell="A1">
      <selection activeCell="B28" sqref="B28"/>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114</v>
      </c>
      <c r="B1" s="2"/>
      <c r="C1" s="2"/>
      <c r="D1" s="2"/>
      <c r="E1" s="2"/>
    </row>
    <row r="2" spans="1:5" ht="19.5" customHeight="1">
      <c r="A2" s="13" t="s">
        <v>15</v>
      </c>
      <c r="B2" s="14"/>
      <c r="C2" s="15"/>
      <c r="D2" s="25"/>
      <c r="E2" s="26" t="s">
        <v>72</v>
      </c>
    </row>
    <row r="3" spans="1:5" ht="20.25" customHeight="1">
      <c r="A3" s="16" t="s">
        <v>73</v>
      </c>
      <c r="B3" s="31" t="s">
        <v>74</v>
      </c>
      <c r="C3" s="16" t="s">
        <v>111</v>
      </c>
      <c r="D3" s="16"/>
      <c r="E3" s="16"/>
    </row>
    <row r="4" spans="1:5" ht="20.25" customHeight="1">
      <c r="A4" s="16"/>
      <c r="B4" s="31"/>
      <c r="C4" s="31" t="s">
        <v>75</v>
      </c>
      <c r="D4" s="16" t="s">
        <v>115</v>
      </c>
      <c r="E4" s="16" t="s">
        <v>116</v>
      </c>
    </row>
    <row r="5" spans="1:5" ht="20.25" customHeight="1">
      <c r="A5" s="17" t="s">
        <v>83</v>
      </c>
      <c r="B5" s="18" t="s">
        <v>83</v>
      </c>
      <c r="C5" s="18">
        <v>1</v>
      </c>
      <c r="D5" s="19">
        <v>2</v>
      </c>
      <c r="E5" s="20">
        <v>3</v>
      </c>
    </row>
    <row r="6" spans="1:5" s="1" customFormat="1" ht="22.5" customHeight="1">
      <c r="A6" s="6"/>
      <c r="B6" s="32" t="s">
        <v>75</v>
      </c>
      <c r="C6" s="22">
        <v>364.69</v>
      </c>
      <c r="D6" s="22">
        <v>312.84</v>
      </c>
      <c r="E6" s="21">
        <v>51.85</v>
      </c>
    </row>
    <row r="7" spans="1:5" ht="22.5" customHeight="1">
      <c r="A7" s="6" t="s">
        <v>117</v>
      </c>
      <c r="B7" s="32" t="s">
        <v>118</v>
      </c>
      <c r="C7" s="22">
        <v>209.42</v>
      </c>
      <c r="D7" s="22">
        <v>209.42</v>
      </c>
      <c r="E7" s="21">
        <v>0</v>
      </c>
    </row>
    <row r="8" spans="1:5" ht="22.5" customHeight="1">
      <c r="A8" s="6" t="s">
        <v>119</v>
      </c>
      <c r="B8" s="32" t="s">
        <v>120</v>
      </c>
      <c r="C8" s="22">
        <v>64.53</v>
      </c>
      <c r="D8" s="22">
        <v>64.53</v>
      </c>
      <c r="E8" s="21">
        <v>0</v>
      </c>
    </row>
    <row r="9" spans="1:5" ht="22.5" customHeight="1">
      <c r="A9" s="6" t="s">
        <v>121</v>
      </c>
      <c r="B9" s="32" t="s">
        <v>122</v>
      </c>
      <c r="C9" s="22">
        <v>14.34</v>
      </c>
      <c r="D9" s="22">
        <v>14.34</v>
      </c>
      <c r="E9" s="21">
        <v>0</v>
      </c>
    </row>
    <row r="10" spans="1:5" ht="22.5" customHeight="1">
      <c r="A10" s="6" t="s">
        <v>123</v>
      </c>
      <c r="B10" s="32" t="s">
        <v>124</v>
      </c>
      <c r="C10" s="22">
        <v>4.97</v>
      </c>
      <c r="D10" s="22">
        <v>4.97</v>
      </c>
      <c r="E10" s="21">
        <v>0</v>
      </c>
    </row>
    <row r="11" spans="1:5" ht="22.5" customHeight="1">
      <c r="A11" s="6" t="s">
        <v>125</v>
      </c>
      <c r="B11" s="32" t="s">
        <v>126</v>
      </c>
      <c r="C11" s="22">
        <v>34.3</v>
      </c>
      <c r="D11" s="22">
        <v>34.3</v>
      </c>
      <c r="E11" s="21">
        <v>0</v>
      </c>
    </row>
    <row r="12" spans="1:5" ht="22.5" customHeight="1">
      <c r="A12" s="6" t="s">
        <v>127</v>
      </c>
      <c r="B12" s="32" t="s">
        <v>128</v>
      </c>
      <c r="C12" s="22">
        <v>23.63</v>
      </c>
      <c r="D12" s="22">
        <v>23.63</v>
      </c>
      <c r="E12" s="21">
        <v>0</v>
      </c>
    </row>
    <row r="13" spans="1:5" ht="22.5" customHeight="1">
      <c r="A13" s="6" t="s">
        <v>129</v>
      </c>
      <c r="B13" s="32" t="s">
        <v>130</v>
      </c>
      <c r="C13" s="22">
        <v>25.57</v>
      </c>
      <c r="D13" s="22">
        <v>25.57</v>
      </c>
      <c r="E13" s="21">
        <v>0</v>
      </c>
    </row>
    <row r="14" spans="1:5" ht="22.5" customHeight="1">
      <c r="A14" s="6" t="s">
        <v>131</v>
      </c>
      <c r="B14" s="32" t="s">
        <v>132</v>
      </c>
      <c r="C14" s="22">
        <v>18.79</v>
      </c>
      <c r="D14" s="22">
        <v>18.79</v>
      </c>
      <c r="E14" s="21">
        <v>0</v>
      </c>
    </row>
    <row r="15" spans="1:5" ht="22.5" customHeight="1">
      <c r="A15" s="6" t="s">
        <v>133</v>
      </c>
      <c r="B15" s="32" t="s">
        <v>134</v>
      </c>
      <c r="C15" s="22">
        <v>9.11</v>
      </c>
      <c r="D15" s="22">
        <v>9.11</v>
      </c>
      <c r="E15" s="21">
        <v>0</v>
      </c>
    </row>
    <row r="16" spans="1:5" ht="22.5" customHeight="1">
      <c r="A16" s="6" t="s">
        <v>135</v>
      </c>
      <c r="B16" s="32" t="s">
        <v>136</v>
      </c>
      <c r="C16" s="22">
        <v>14.18</v>
      </c>
      <c r="D16" s="22">
        <v>14.18</v>
      </c>
      <c r="E16" s="21">
        <v>0</v>
      </c>
    </row>
    <row r="17" spans="1:5" ht="22.5" customHeight="1">
      <c r="A17" s="6" t="s">
        <v>137</v>
      </c>
      <c r="B17" s="32" t="s">
        <v>138</v>
      </c>
      <c r="C17" s="22">
        <v>51.85</v>
      </c>
      <c r="D17" s="22">
        <v>0</v>
      </c>
      <c r="E17" s="21">
        <v>51.85</v>
      </c>
    </row>
    <row r="18" spans="1:5" ht="22.5" customHeight="1">
      <c r="A18" s="6" t="s">
        <v>139</v>
      </c>
      <c r="B18" s="32" t="s">
        <v>140</v>
      </c>
      <c r="C18" s="22">
        <v>3</v>
      </c>
      <c r="D18" s="22">
        <v>0</v>
      </c>
      <c r="E18" s="21">
        <v>3</v>
      </c>
    </row>
    <row r="19" spans="1:5" ht="22.5" customHeight="1">
      <c r="A19" s="6" t="s">
        <v>141</v>
      </c>
      <c r="B19" s="32" t="s">
        <v>142</v>
      </c>
      <c r="C19" s="22">
        <v>1</v>
      </c>
      <c r="D19" s="22">
        <v>0</v>
      </c>
      <c r="E19" s="21">
        <v>1</v>
      </c>
    </row>
    <row r="20" spans="1:5" ht="22.5" customHeight="1">
      <c r="A20" s="6" t="s">
        <v>143</v>
      </c>
      <c r="B20" s="32" t="s">
        <v>144</v>
      </c>
      <c r="C20" s="22">
        <v>2</v>
      </c>
      <c r="D20" s="22">
        <v>0</v>
      </c>
      <c r="E20" s="21">
        <v>2</v>
      </c>
    </row>
    <row r="21" spans="1:5" ht="22.5" customHeight="1">
      <c r="A21" s="6" t="s">
        <v>145</v>
      </c>
      <c r="B21" s="32" t="s">
        <v>146</v>
      </c>
      <c r="C21" s="22">
        <v>3</v>
      </c>
      <c r="D21" s="22">
        <v>0</v>
      </c>
      <c r="E21" s="21">
        <v>3</v>
      </c>
    </row>
    <row r="22" spans="1:5" ht="22.5" customHeight="1">
      <c r="A22" s="6" t="s">
        <v>147</v>
      </c>
      <c r="B22" s="32" t="s">
        <v>148</v>
      </c>
      <c r="C22" s="22">
        <v>1</v>
      </c>
      <c r="D22" s="22">
        <v>0</v>
      </c>
      <c r="E22" s="21">
        <v>1</v>
      </c>
    </row>
    <row r="23" spans="1:5" ht="22.5" customHeight="1">
      <c r="A23" s="6" t="s">
        <v>149</v>
      </c>
      <c r="B23" s="32" t="s">
        <v>150</v>
      </c>
      <c r="C23" s="22">
        <v>2</v>
      </c>
      <c r="D23" s="22">
        <v>0</v>
      </c>
      <c r="E23" s="21">
        <v>2</v>
      </c>
    </row>
    <row r="24" spans="1:5" ht="22.5" customHeight="1">
      <c r="A24" s="6" t="s">
        <v>151</v>
      </c>
      <c r="B24" s="32" t="s">
        <v>152</v>
      </c>
      <c r="C24" s="22">
        <v>2</v>
      </c>
      <c r="D24" s="22">
        <v>0</v>
      </c>
      <c r="E24" s="21">
        <v>2</v>
      </c>
    </row>
    <row r="25" spans="1:5" ht="22.5" customHeight="1">
      <c r="A25" s="6" t="s">
        <v>153</v>
      </c>
      <c r="B25" s="32" t="s">
        <v>154</v>
      </c>
      <c r="C25" s="22">
        <v>2.36</v>
      </c>
      <c r="D25" s="22">
        <v>0</v>
      </c>
      <c r="E25" s="21">
        <v>2.36</v>
      </c>
    </row>
    <row r="26" spans="1:5" ht="22.5" customHeight="1">
      <c r="A26" s="6" t="s">
        <v>155</v>
      </c>
      <c r="B26" s="32" t="s">
        <v>156</v>
      </c>
      <c r="C26" s="22">
        <v>14.53</v>
      </c>
      <c r="D26" s="22">
        <v>0</v>
      </c>
      <c r="E26" s="21">
        <v>14.53</v>
      </c>
    </row>
    <row r="27" spans="1:5" ht="22.5" customHeight="1">
      <c r="A27" s="6" t="s">
        <v>157</v>
      </c>
      <c r="B27" s="32" t="s">
        <v>158</v>
      </c>
      <c r="C27" s="22">
        <v>7</v>
      </c>
      <c r="D27" s="22">
        <v>0</v>
      </c>
      <c r="E27" s="21">
        <v>7</v>
      </c>
    </row>
    <row r="28" spans="1:5" ht="22.5" customHeight="1">
      <c r="A28" s="6" t="s">
        <v>159</v>
      </c>
      <c r="B28" s="32" t="s">
        <v>160</v>
      </c>
      <c r="C28" s="22">
        <v>13.96</v>
      </c>
      <c r="D28" s="22">
        <v>0</v>
      </c>
      <c r="E28" s="21">
        <v>13.96</v>
      </c>
    </row>
    <row r="29" spans="1:5" ht="22.5" customHeight="1">
      <c r="A29" s="6" t="s">
        <v>161</v>
      </c>
      <c r="B29" s="32" t="s">
        <v>162</v>
      </c>
      <c r="C29" s="22">
        <v>103.42</v>
      </c>
      <c r="D29" s="22">
        <v>103.42</v>
      </c>
      <c r="E29" s="21">
        <v>0</v>
      </c>
    </row>
    <row r="30" spans="1:5" ht="22.5" customHeight="1">
      <c r="A30" s="6" t="s">
        <v>163</v>
      </c>
      <c r="B30" s="32" t="s">
        <v>164</v>
      </c>
      <c r="C30" s="22">
        <v>49.25</v>
      </c>
      <c r="D30" s="22">
        <v>49.25</v>
      </c>
      <c r="E30" s="21">
        <v>0</v>
      </c>
    </row>
    <row r="31" spans="1:5" ht="22.5" customHeight="1">
      <c r="A31" s="6" t="s">
        <v>165</v>
      </c>
      <c r="B31" s="32" t="s">
        <v>166</v>
      </c>
      <c r="C31" s="22">
        <v>51.72</v>
      </c>
      <c r="D31" s="22">
        <v>51.72</v>
      </c>
      <c r="E31" s="21">
        <v>0</v>
      </c>
    </row>
    <row r="32" spans="1:5" ht="22.5" customHeight="1">
      <c r="A32" s="6" t="s">
        <v>167</v>
      </c>
      <c r="B32" s="32" t="s">
        <v>168</v>
      </c>
      <c r="C32" s="22">
        <v>2.45</v>
      </c>
      <c r="D32" s="22">
        <v>2.45</v>
      </c>
      <c r="E32" s="21">
        <v>0</v>
      </c>
    </row>
  </sheetData>
  <sheetProtection formatCells="0" formatColumns="0" formatRows="0"/>
  <mergeCells count="4">
    <mergeCell ref="A1:E1"/>
    <mergeCell ref="C3:E3"/>
    <mergeCell ref="A3:A4"/>
    <mergeCell ref="B3:B4"/>
  </mergeCells>
  <printOptions horizontalCentered="1"/>
  <pageMargins left="0.79" right="0.79" top="1.18" bottom="0.39" header="0.51" footer="0.51"/>
  <pageSetup fitToHeight="999" fitToWidth="1" horizontalDpi="180" verticalDpi="180" orientation="landscape" paperSize="9" scale="96"/>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topLeftCell="J1">
      <selection activeCell="Z18" sqref="Z18"/>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2" t="s">
        <v>114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19.5" customHeight="1">
      <c r="A2" s="13" t="s">
        <v>15</v>
      </c>
      <c r="B2" s="14"/>
      <c r="C2" s="1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42" t="s">
        <v>72</v>
      </c>
    </row>
    <row r="3" spans="1:32" ht="21.75" customHeight="1">
      <c r="A3" s="3" t="s">
        <v>73</v>
      </c>
      <c r="B3" s="3" t="s">
        <v>74</v>
      </c>
      <c r="C3" s="33" t="s">
        <v>75</v>
      </c>
      <c r="D3" s="3" t="s">
        <v>111</v>
      </c>
      <c r="E3" s="3"/>
      <c r="F3" s="3"/>
      <c r="G3" s="3"/>
      <c r="H3" s="3"/>
      <c r="I3" s="3"/>
      <c r="J3" s="3"/>
      <c r="K3" s="3"/>
      <c r="L3" s="3"/>
      <c r="M3" s="3"/>
      <c r="N3" s="3"/>
      <c r="O3" s="3"/>
      <c r="P3" s="3"/>
      <c r="Q3" s="3"/>
      <c r="R3" s="3"/>
      <c r="S3" s="3"/>
      <c r="T3" s="3"/>
      <c r="U3" s="3"/>
      <c r="V3" s="3"/>
      <c r="W3" s="3"/>
      <c r="X3" s="3"/>
      <c r="Y3" s="3"/>
      <c r="Z3" s="3"/>
      <c r="AA3" s="3"/>
      <c r="AB3" s="3"/>
      <c r="AC3" s="3"/>
      <c r="AD3" s="3"/>
      <c r="AE3" s="3"/>
      <c r="AF3" s="3"/>
    </row>
    <row r="4" spans="1:32" ht="21.75" customHeight="1">
      <c r="A4" s="3"/>
      <c r="B4" s="3"/>
      <c r="C4" s="33"/>
      <c r="D4" s="34" t="s">
        <v>118</v>
      </c>
      <c r="E4" s="34"/>
      <c r="F4" s="34"/>
      <c r="G4" s="34"/>
      <c r="H4" s="34"/>
      <c r="I4" s="34"/>
      <c r="J4" s="34"/>
      <c r="K4" s="34"/>
      <c r="L4" s="34"/>
      <c r="M4" s="34"/>
      <c r="N4" s="34"/>
      <c r="O4" s="41"/>
      <c r="P4" s="41" t="s">
        <v>138</v>
      </c>
      <c r="Q4" s="41"/>
      <c r="R4" s="41"/>
      <c r="S4" s="41"/>
      <c r="T4" s="41"/>
      <c r="U4" s="41"/>
      <c r="V4" s="41"/>
      <c r="W4" s="41"/>
      <c r="X4" s="41"/>
      <c r="Y4" s="41"/>
      <c r="Z4" s="41"/>
      <c r="AA4" s="43" t="s">
        <v>169</v>
      </c>
      <c r="AB4" s="34"/>
      <c r="AC4" s="34"/>
      <c r="AD4" s="34"/>
      <c r="AE4" s="34"/>
      <c r="AF4" s="34"/>
    </row>
    <row r="5" spans="1:32" ht="89.25" customHeight="1">
      <c r="A5" s="3"/>
      <c r="B5" s="3"/>
      <c r="C5" s="3"/>
      <c r="D5" s="34" t="s">
        <v>170</v>
      </c>
      <c r="E5" s="34" t="s">
        <v>171</v>
      </c>
      <c r="F5" s="34" t="s">
        <v>172</v>
      </c>
      <c r="G5" s="34" t="s">
        <v>173</v>
      </c>
      <c r="H5" s="34" t="s">
        <v>174</v>
      </c>
      <c r="I5" s="34" t="s">
        <v>175</v>
      </c>
      <c r="J5" s="34" t="s">
        <v>176</v>
      </c>
      <c r="K5" s="34" t="s">
        <v>177</v>
      </c>
      <c r="L5" s="34" t="s">
        <v>178</v>
      </c>
      <c r="M5" s="34" t="s">
        <v>179</v>
      </c>
      <c r="N5" s="34" t="s">
        <v>180</v>
      </c>
      <c r="O5" s="34" t="s">
        <v>181</v>
      </c>
      <c r="P5" s="34" t="s">
        <v>170</v>
      </c>
      <c r="Q5" s="34" t="s">
        <v>182</v>
      </c>
      <c r="R5" s="34" t="s">
        <v>183</v>
      </c>
      <c r="S5" s="34" t="s">
        <v>184</v>
      </c>
      <c r="T5" s="34" t="s">
        <v>185</v>
      </c>
      <c r="U5" s="34" t="s">
        <v>186</v>
      </c>
      <c r="V5" s="34" t="s">
        <v>187</v>
      </c>
      <c r="W5" s="34" t="s">
        <v>188</v>
      </c>
      <c r="X5" s="34" t="s">
        <v>189</v>
      </c>
      <c r="Y5" s="34" t="s">
        <v>190</v>
      </c>
      <c r="Z5" s="34" t="s">
        <v>191</v>
      </c>
      <c r="AA5" s="3" t="s">
        <v>170</v>
      </c>
      <c r="AB5" s="11" t="s">
        <v>192</v>
      </c>
      <c r="AC5" s="11" t="s">
        <v>193</v>
      </c>
      <c r="AD5" s="11" t="s">
        <v>194</v>
      </c>
      <c r="AE5" s="11" t="s">
        <v>195</v>
      </c>
      <c r="AF5" s="11" t="s">
        <v>196</v>
      </c>
    </row>
    <row r="6" spans="1:32" ht="19.5" customHeight="1">
      <c r="A6" s="35" t="s">
        <v>83</v>
      </c>
      <c r="B6" s="36" t="s">
        <v>83</v>
      </c>
      <c r="C6" s="37">
        <v>1</v>
      </c>
      <c r="D6" s="37">
        <v>2</v>
      </c>
      <c r="E6" s="37">
        <v>3</v>
      </c>
      <c r="F6" s="37">
        <v>4</v>
      </c>
      <c r="G6" s="37">
        <v>5</v>
      </c>
      <c r="H6" s="37">
        <v>6</v>
      </c>
      <c r="I6" s="37">
        <v>7</v>
      </c>
      <c r="J6" s="37">
        <v>8</v>
      </c>
      <c r="K6" s="37">
        <v>9</v>
      </c>
      <c r="L6" s="37">
        <v>10</v>
      </c>
      <c r="M6" s="37">
        <v>11</v>
      </c>
      <c r="N6" s="37">
        <v>12</v>
      </c>
      <c r="O6" s="37">
        <v>13</v>
      </c>
      <c r="P6" s="37">
        <v>14</v>
      </c>
      <c r="Q6" s="37">
        <v>15</v>
      </c>
      <c r="R6" s="37">
        <v>16</v>
      </c>
      <c r="S6" s="37">
        <v>17</v>
      </c>
      <c r="T6" s="37">
        <v>18</v>
      </c>
      <c r="U6" s="37">
        <v>19</v>
      </c>
      <c r="V6" s="37">
        <v>20</v>
      </c>
      <c r="W6" s="37">
        <v>21</v>
      </c>
      <c r="X6" s="37">
        <v>22</v>
      </c>
      <c r="Y6" s="37">
        <v>23</v>
      </c>
      <c r="Z6" s="37">
        <v>24</v>
      </c>
      <c r="AA6" s="37">
        <v>25</v>
      </c>
      <c r="AB6" s="37">
        <v>26</v>
      </c>
      <c r="AC6" s="37">
        <v>27</v>
      </c>
      <c r="AD6" s="37">
        <v>28</v>
      </c>
      <c r="AE6" s="37">
        <v>29</v>
      </c>
      <c r="AF6" s="37">
        <v>30</v>
      </c>
    </row>
    <row r="7" spans="1:32" s="1" customFormat="1" ht="22.5" customHeight="1">
      <c r="A7" s="6"/>
      <c r="B7" s="38" t="s">
        <v>75</v>
      </c>
      <c r="C7" s="22">
        <v>364.69</v>
      </c>
      <c r="D7" s="39">
        <v>209.42</v>
      </c>
      <c r="E7" s="39">
        <v>64.53</v>
      </c>
      <c r="F7" s="39">
        <v>14.34</v>
      </c>
      <c r="G7" s="39">
        <v>4.97</v>
      </c>
      <c r="H7" s="40">
        <v>34.3</v>
      </c>
      <c r="I7" s="22">
        <v>23.63</v>
      </c>
      <c r="J7" s="40">
        <v>0</v>
      </c>
      <c r="K7" s="22">
        <v>25.57</v>
      </c>
      <c r="L7" s="39">
        <v>18.79</v>
      </c>
      <c r="M7" s="39">
        <v>9.11</v>
      </c>
      <c r="N7" s="40">
        <v>14.18</v>
      </c>
      <c r="O7" s="22">
        <v>0</v>
      </c>
      <c r="P7" s="39">
        <v>51.85</v>
      </c>
      <c r="Q7" s="39">
        <v>16</v>
      </c>
      <c r="R7" s="39">
        <v>2.36</v>
      </c>
      <c r="S7" s="39">
        <v>14.53</v>
      </c>
      <c r="T7" s="39">
        <v>7</v>
      </c>
      <c r="U7" s="40">
        <v>0</v>
      </c>
      <c r="V7" s="22">
        <v>2.36</v>
      </c>
      <c r="W7" s="39">
        <v>0</v>
      </c>
      <c r="X7" s="39">
        <v>7.8</v>
      </c>
      <c r="Y7" s="39">
        <v>0</v>
      </c>
      <c r="Z7" s="40">
        <v>1.8</v>
      </c>
      <c r="AA7" s="22">
        <v>103.42</v>
      </c>
      <c r="AB7" s="39">
        <v>49.25</v>
      </c>
      <c r="AC7" s="39">
        <v>51.72</v>
      </c>
      <c r="AD7" s="40">
        <v>2.45</v>
      </c>
      <c r="AE7" s="22">
        <v>0</v>
      </c>
      <c r="AF7" s="39">
        <v>0</v>
      </c>
    </row>
    <row r="8" spans="1:33" ht="22.5" customHeight="1">
      <c r="A8" s="6" t="s">
        <v>84</v>
      </c>
      <c r="B8" s="38" t="s">
        <v>85</v>
      </c>
      <c r="C8" s="22">
        <v>202.73</v>
      </c>
      <c r="D8" s="39">
        <v>150.88</v>
      </c>
      <c r="E8" s="39">
        <v>64.53</v>
      </c>
      <c r="F8" s="39">
        <v>14.34</v>
      </c>
      <c r="G8" s="39">
        <v>4.97</v>
      </c>
      <c r="H8" s="40">
        <v>34.3</v>
      </c>
      <c r="I8" s="22">
        <v>23.63</v>
      </c>
      <c r="J8" s="40">
        <v>0</v>
      </c>
      <c r="K8" s="22">
        <v>0</v>
      </c>
      <c r="L8" s="39">
        <v>0</v>
      </c>
      <c r="M8" s="39">
        <v>9.11</v>
      </c>
      <c r="N8" s="40">
        <v>0</v>
      </c>
      <c r="O8" s="22">
        <v>0</v>
      </c>
      <c r="P8" s="39">
        <v>51.85</v>
      </c>
      <c r="Q8" s="39">
        <v>16</v>
      </c>
      <c r="R8" s="39">
        <v>2.36</v>
      </c>
      <c r="S8" s="39">
        <v>14.53</v>
      </c>
      <c r="T8" s="39">
        <v>7</v>
      </c>
      <c r="U8" s="40">
        <v>0</v>
      </c>
      <c r="V8" s="22">
        <v>2.36</v>
      </c>
      <c r="W8" s="39">
        <v>0</v>
      </c>
      <c r="X8" s="39">
        <v>7.8</v>
      </c>
      <c r="Y8" s="39">
        <v>0</v>
      </c>
      <c r="Z8" s="40">
        <v>1.8</v>
      </c>
      <c r="AA8" s="22">
        <v>0</v>
      </c>
      <c r="AB8" s="39">
        <v>0</v>
      </c>
      <c r="AC8" s="39">
        <v>0</v>
      </c>
      <c r="AD8" s="40">
        <v>0</v>
      </c>
      <c r="AE8" s="22">
        <v>0</v>
      </c>
      <c r="AF8" s="39">
        <v>0</v>
      </c>
      <c r="AG8" s="9"/>
    </row>
    <row r="9" spans="1:33" ht="22.5" customHeight="1">
      <c r="A9" s="6" t="s">
        <v>86</v>
      </c>
      <c r="B9" s="38" t="s">
        <v>87</v>
      </c>
      <c r="C9" s="22">
        <v>202.73</v>
      </c>
      <c r="D9" s="39">
        <v>150.88</v>
      </c>
      <c r="E9" s="39">
        <v>64.53</v>
      </c>
      <c r="F9" s="39">
        <v>14.34</v>
      </c>
      <c r="G9" s="39">
        <v>4.97</v>
      </c>
      <c r="H9" s="40">
        <v>34.3</v>
      </c>
      <c r="I9" s="22">
        <v>23.63</v>
      </c>
      <c r="J9" s="40">
        <v>0</v>
      </c>
      <c r="K9" s="22">
        <v>0</v>
      </c>
      <c r="L9" s="39">
        <v>0</v>
      </c>
      <c r="M9" s="39">
        <v>9.11</v>
      </c>
      <c r="N9" s="40">
        <v>0</v>
      </c>
      <c r="O9" s="22">
        <v>0</v>
      </c>
      <c r="P9" s="39">
        <v>51.85</v>
      </c>
      <c r="Q9" s="39">
        <v>16</v>
      </c>
      <c r="R9" s="39">
        <v>2.36</v>
      </c>
      <c r="S9" s="39">
        <v>14.53</v>
      </c>
      <c r="T9" s="39">
        <v>7</v>
      </c>
      <c r="U9" s="40">
        <v>0</v>
      </c>
      <c r="V9" s="22">
        <v>2.36</v>
      </c>
      <c r="W9" s="39">
        <v>0</v>
      </c>
      <c r="X9" s="39">
        <v>7.8</v>
      </c>
      <c r="Y9" s="39">
        <v>0</v>
      </c>
      <c r="Z9" s="40">
        <v>1.8</v>
      </c>
      <c r="AA9" s="22">
        <v>0</v>
      </c>
      <c r="AB9" s="39">
        <v>0</v>
      </c>
      <c r="AC9" s="39">
        <v>0</v>
      </c>
      <c r="AD9" s="40">
        <v>0</v>
      </c>
      <c r="AE9" s="22">
        <v>0</v>
      </c>
      <c r="AF9" s="39">
        <v>0</v>
      </c>
      <c r="AG9" s="9"/>
    </row>
    <row r="10" spans="1:32" ht="22.5" customHeight="1">
      <c r="A10" s="6" t="s">
        <v>90</v>
      </c>
      <c r="B10" s="38" t="s">
        <v>91</v>
      </c>
      <c r="C10" s="22">
        <v>202.73</v>
      </c>
      <c r="D10" s="39">
        <v>150.88</v>
      </c>
      <c r="E10" s="39">
        <v>64.53</v>
      </c>
      <c r="F10" s="39">
        <v>14.34</v>
      </c>
      <c r="G10" s="39">
        <v>4.97</v>
      </c>
      <c r="H10" s="40">
        <v>34.3</v>
      </c>
      <c r="I10" s="22">
        <v>23.63</v>
      </c>
      <c r="J10" s="40">
        <v>0</v>
      </c>
      <c r="K10" s="22">
        <v>0</v>
      </c>
      <c r="L10" s="39">
        <v>0</v>
      </c>
      <c r="M10" s="39">
        <v>9.11</v>
      </c>
      <c r="N10" s="40">
        <v>0</v>
      </c>
      <c r="O10" s="22">
        <v>0</v>
      </c>
      <c r="P10" s="39">
        <v>51.85</v>
      </c>
      <c r="Q10" s="39">
        <v>16</v>
      </c>
      <c r="R10" s="39">
        <v>2.36</v>
      </c>
      <c r="S10" s="39">
        <v>14.53</v>
      </c>
      <c r="T10" s="39">
        <v>7</v>
      </c>
      <c r="U10" s="40">
        <v>0</v>
      </c>
      <c r="V10" s="22">
        <v>2.36</v>
      </c>
      <c r="W10" s="39">
        <v>0</v>
      </c>
      <c r="X10" s="39">
        <v>7.8</v>
      </c>
      <c r="Y10" s="39">
        <v>0</v>
      </c>
      <c r="Z10" s="40">
        <v>1.8</v>
      </c>
      <c r="AA10" s="22">
        <v>0</v>
      </c>
      <c r="AB10" s="39">
        <v>0</v>
      </c>
      <c r="AC10" s="39">
        <v>0</v>
      </c>
      <c r="AD10" s="40">
        <v>0</v>
      </c>
      <c r="AE10" s="22">
        <v>0</v>
      </c>
      <c r="AF10" s="39">
        <v>0</v>
      </c>
    </row>
    <row r="11" spans="1:32" ht="22.5" customHeight="1">
      <c r="A11" s="6" t="s">
        <v>92</v>
      </c>
      <c r="B11" s="38" t="s">
        <v>93</v>
      </c>
      <c r="C11" s="22">
        <v>103.42</v>
      </c>
      <c r="D11" s="39">
        <v>0</v>
      </c>
      <c r="E11" s="39">
        <v>0</v>
      </c>
      <c r="F11" s="39">
        <v>0</v>
      </c>
      <c r="G11" s="39">
        <v>0</v>
      </c>
      <c r="H11" s="40">
        <v>0</v>
      </c>
      <c r="I11" s="22">
        <v>0</v>
      </c>
      <c r="J11" s="40">
        <v>0</v>
      </c>
      <c r="K11" s="22">
        <v>0</v>
      </c>
      <c r="L11" s="39">
        <v>0</v>
      </c>
      <c r="M11" s="39">
        <v>0</v>
      </c>
      <c r="N11" s="40">
        <v>0</v>
      </c>
      <c r="O11" s="22">
        <v>0</v>
      </c>
      <c r="P11" s="39">
        <v>0</v>
      </c>
      <c r="Q11" s="39">
        <v>0</v>
      </c>
      <c r="R11" s="39">
        <v>0</v>
      </c>
      <c r="S11" s="39">
        <v>0</v>
      </c>
      <c r="T11" s="39">
        <v>0</v>
      </c>
      <c r="U11" s="40">
        <v>0</v>
      </c>
      <c r="V11" s="22">
        <v>0</v>
      </c>
      <c r="W11" s="39">
        <v>0</v>
      </c>
      <c r="X11" s="39">
        <v>0</v>
      </c>
      <c r="Y11" s="39">
        <v>0</v>
      </c>
      <c r="Z11" s="40">
        <v>0</v>
      </c>
      <c r="AA11" s="22">
        <v>103.42</v>
      </c>
      <c r="AB11" s="39">
        <v>49.25</v>
      </c>
      <c r="AC11" s="39">
        <v>51.72</v>
      </c>
      <c r="AD11" s="40">
        <v>2.45</v>
      </c>
      <c r="AE11" s="22">
        <v>0</v>
      </c>
      <c r="AF11" s="39">
        <v>0</v>
      </c>
    </row>
    <row r="12" spans="1:32" ht="22.5" customHeight="1">
      <c r="A12" s="6" t="s">
        <v>94</v>
      </c>
      <c r="B12" s="38" t="s">
        <v>95</v>
      </c>
      <c r="C12" s="22">
        <v>103.42</v>
      </c>
      <c r="D12" s="39">
        <v>0</v>
      </c>
      <c r="E12" s="39">
        <v>0</v>
      </c>
      <c r="F12" s="39">
        <v>0</v>
      </c>
      <c r="G12" s="39">
        <v>0</v>
      </c>
      <c r="H12" s="40">
        <v>0</v>
      </c>
      <c r="I12" s="22">
        <v>0</v>
      </c>
      <c r="J12" s="40">
        <v>0</v>
      </c>
      <c r="K12" s="22">
        <v>0</v>
      </c>
      <c r="L12" s="39">
        <v>0</v>
      </c>
      <c r="M12" s="39">
        <v>0</v>
      </c>
      <c r="N12" s="40">
        <v>0</v>
      </c>
      <c r="O12" s="22">
        <v>0</v>
      </c>
      <c r="P12" s="39">
        <v>0</v>
      </c>
      <c r="Q12" s="39">
        <v>0</v>
      </c>
      <c r="R12" s="39">
        <v>0</v>
      </c>
      <c r="S12" s="39">
        <v>0</v>
      </c>
      <c r="T12" s="39">
        <v>0</v>
      </c>
      <c r="U12" s="40">
        <v>0</v>
      </c>
      <c r="V12" s="22">
        <v>0</v>
      </c>
      <c r="W12" s="39">
        <v>0</v>
      </c>
      <c r="X12" s="39">
        <v>0</v>
      </c>
      <c r="Y12" s="39">
        <v>0</v>
      </c>
      <c r="Z12" s="40">
        <v>0</v>
      </c>
      <c r="AA12" s="22">
        <v>103.42</v>
      </c>
      <c r="AB12" s="39">
        <v>49.25</v>
      </c>
      <c r="AC12" s="39">
        <v>51.72</v>
      </c>
      <c r="AD12" s="40">
        <v>2.45</v>
      </c>
      <c r="AE12" s="22">
        <v>0</v>
      </c>
      <c r="AF12" s="39">
        <v>0</v>
      </c>
    </row>
    <row r="13" spans="1:32" ht="22.5" customHeight="1">
      <c r="A13" s="6" t="s">
        <v>96</v>
      </c>
      <c r="B13" s="38" t="s">
        <v>97</v>
      </c>
      <c r="C13" s="22">
        <v>103.42</v>
      </c>
      <c r="D13" s="39">
        <v>0</v>
      </c>
      <c r="E13" s="39">
        <v>0</v>
      </c>
      <c r="F13" s="39">
        <v>0</v>
      </c>
      <c r="G13" s="39">
        <v>0</v>
      </c>
      <c r="H13" s="40">
        <v>0</v>
      </c>
      <c r="I13" s="22">
        <v>0</v>
      </c>
      <c r="J13" s="40">
        <v>0</v>
      </c>
      <c r="K13" s="22">
        <v>0</v>
      </c>
      <c r="L13" s="39">
        <v>0</v>
      </c>
      <c r="M13" s="39">
        <v>0</v>
      </c>
      <c r="N13" s="40">
        <v>0</v>
      </c>
      <c r="O13" s="22">
        <v>0</v>
      </c>
      <c r="P13" s="39">
        <v>0</v>
      </c>
      <c r="Q13" s="39">
        <v>0</v>
      </c>
      <c r="R13" s="39">
        <v>0</v>
      </c>
      <c r="S13" s="39">
        <v>0</v>
      </c>
      <c r="T13" s="39">
        <v>0</v>
      </c>
      <c r="U13" s="40">
        <v>0</v>
      </c>
      <c r="V13" s="22">
        <v>0</v>
      </c>
      <c r="W13" s="39">
        <v>0</v>
      </c>
      <c r="X13" s="39">
        <v>0</v>
      </c>
      <c r="Y13" s="39">
        <v>0</v>
      </c>
      <c r="Z13" s="40">
        <v>0</v>
      </c>
      <c r="AA13" s="22">
        <v>103.42</v>
      </c>
      <c r="AB13" s="39">
        <v>49.25</v>
      </c>
      <c r="AC13" s="39">
        <v>51.72</v>
      </c>
      <c r="AD13" s="40">
        <v>2.45</v>
      </c>
      <c r="AE13" s="22">
        <v>0</v>
      </c>
      <c r="AF13" s="39">
        <v>0</v>
      </c>
    </row>
    <row r="14" spans="1:35" ht="22.5" customHeight="1">
      <c r="A14" s="6" t="s">
        <v>98</v>
      </c>
      <c r="B14" s="38" t="s">
        <v>99</v>
      </c>
      <c r="C14" s="22">
        <v>44.36</v>
      </c>
      <c r="D14" s="39">
        <v>44.36</v>
      </c>
      <c r="E14" s="39">
        <v>0</v>
      </c>
      <c r="F14" s="39">
        <v>0</v>
      </c>
      <c r="G14" s="39">
        <v>0</v>
      </c>
      <c r="H14" s="40">
        <v>0</v>
      </c>
      <c r="I14" s="22">
        <v>0</v>
      </c>
      <c r="J14" s="40">
        <v>0</v>
      </c>
      <c r="K14" s="22">
        <v>25.57</v>
      </c>
      <c r="L14" s="39">
        <v>18.79</v>
      </c>
      <c r="M14" s="39">
        <v>0</v>
      </c>
      <c r="N14" s="40">
        <v>0</v>
      </c>
      <c r="O14" s="22">
        <v>0</v>
      </c>
      <c r="P14" s="39">
        <v>0</v>
      </c>
      <c r="Q14" s="39">
        <v>0</v>
      </c>
      <c r="R14" s="39">
        <v>0</v>
      </c>
      <c r="S14" s="39">
        <v>0</v>
      </c>
      <c r="T14" s="39">
        <v>0</v>
      </c>
      <c r="U14" s="40">
        <v>0</v>
      </c>
      <c r="V14" s="22">
        <v>0</v>
      </c>
      <c r="W14" s="39">
        <v>0</v>
      </c>
      <c r="X14" s="39">
        <v>0</v>
      </c>
      <c r="Y14" s="39">
        <v>0</v>
      </c>
      <c r="Z14" s="40">
        <v>0</v>
      </c>
      <c r="AA14" s="22">
        <v>0</v>
      </c>
      <c r="AB14" s="39">
        <v>0</v>
      </c>
      <c r="AC14" s="39">
        <v>0</v>
      </c>
      <c r="AD14" s="40">
        <v>0</v>
      </c>
      <c r="AE14" s="22">
        <v>0</v>
      </c>
      <c r="AF14" s="39">
        <v>0</v>
      </c>
      <c r="AG14" s="9"/>
      <c r="AH14" s="9"/>
      <c r="AI14" s="9"/>
    </row>
    <row r="15" spans="1:32" ht="22.5" customHeight="1">
      <c r="A15" s="6" t="s">
        <v>100</v>
      </c>
      <c r="B15" s="38" t="s">
        <v>101</v>
      </c>
      <c r="C15" s="22">
        <v>44.36</v>
      </c>
      <c r="D15" s="39">
        <v>44.36</v>
      </c>
      <c r="E15" s="39">
        <v>0</v>
      </c>
      <c r="F15" s="39">
        <v>0</v>
      </c>
      <c r="G15" s="39">
        <v>0</v>
      </c>
      <c r="H15" s="40">
        <v>0</v>
      </c>
      <c r="I15" s="22">
        <v>0</v>
      </c>
      <c r="J15" s="40">
        <v>0</v>
      </c>
      <c r="K15" s="22">
        <v>25.57</v>
      </c>
      <c r="L15" s="39">
        <v>18.79</v>
      </c>
      <c r="M15" s="39">
        <v>0</v>
      </c>
      <c r="N15" s="40">
        <v>0</v>
      </c>
      <c r="O15" s="22">
        <v>0</v>
      </c>
      <c r="P15" s="39">
        <v>0</v>
      </c>
      <c r="Q15" s="39">
        <v>0</v>
      </c>
      <c r="R15" s="39">
        <v>0</v>
      </c>
      <c r="S15" s="39">
        <v>0</v>
      </c>
      <c r="T15" s="39">
        <v>0</v>
      </c>
      <c r="U15" s="40">
        <v>0</v>
      </c>
      <c r="V15" s="22">
        <v>0</v>
      </c>
      <c r="W15" s="39">
        <v>0</v>
      </c>
      <c r="X15" s="39">
        <v>0</v>
      </c>
      <c r="Y15" s="39">
        <v>0</v>
      </c>
      <c r="Z15" s="40">
        <v>0</v>
      </c>
      <c r="AA15" s="22">
        <v>0</v>
      </c>
      <c r="AB15" s="39">
        <v>0</v>
      </c>
      <c r="AC15" s="39">
        <v>0</v>
      </c>
      <c r="AD15" s="40">
        <v>0</v>
      </c>
      <c r="AE15" s="22">
        <v>0</v>
      </c>
      <c r="AF15" s="39">
        <v>0</v>
      </c>
    </row>
    <row r="16" spans="1:32" ht="22.5" customHeight="1">
      <c r="A16" s="6" t="s">
        <v>102</v>
      </c>
      <c r="B16" s="38" t="s">
        <v>103</v>
      </c>
      <c r="C16" s="22">
        <v>44.36</v>
      </c>
      <c r="D16" s="39">
        <v>44.36</v>
      </c>
      <c r="E16" s="39">
        <v>0</v>
      </c>
      <c r="F16" s="39">
        <v>0</v>
      </c>
      <c r="G16" s="39">
        <v>0</v>
      </c>
      <c r="H16" s="40">
        <v>0</v>
      </c>
      <c r="I16" s="22">
        <v>0</v>
      </c>
      <c r="J16" s="40">
        <v>0</v>
      </c>
      <c r="K16" s="22">
        <v>25.57</v>
      </c>
      <c r="L16" s="39">
        <v>18.79</v>
      </c>
      <c r="M16" s="39">
        <v>0</v>
      </c>
      <c r="N16" s="40">
        <v>0</v>
      </c>
      <c r="O16" s="22">
        <v>0</v>
      </c>
      <c r="P16" s="39">
        <v>0</v>
      </c>
      <c r="Q16" s="39">
        <v>0</v>
      </c>
      <c r="R16" s="39">
        <v>0</v>
      </c>
      <c r="S16" s="39">
        <v>0</v>
      </c>
      <c r="T16" s="39">
        <v>0</v>
      </c>
      <c r="U16" s="40">
        <v>0</v>
      </c>
      <c r="V16" s="22">
        <v>0</v>
      </c>
      <c r="W16" s="39">
        <v>0</v>
      </c>
      <c r="X16" s="39">
        <v>0</v>
      </c>
      <c r="Y16" s="39">
        <v>0</v>
      </c>
      <c r="Z16" s="40">
        <v>0</v>
      </c>
      <c r="AA16" s="22">
        <v>0</v>
      </c>
      <c r="AB16" s="39">
        <v>0</v>
      </c>
      <c r="AC16" s="39">
        <v>0</v>
      </c>
      <c r="AD16" s="40">
        <v>0</v>
      </c>
      <c r="AE16" s="22">
        <v>0</v>
      </c>
      <c r="AF16" s="39">
        <v>0</v>
      </c>
    </row>
    <row r="17" spans="1:32" ht="22.5" customHeight="1">
      <c r="A17" s="6" t="s">
        <v>104</v>
      </c>
      <c r="B17" s="38" t="s">
        <v>105</v>
      </c>
      <c r="C17" s="22">
        <v>14.18</v>
      </c>
      <c r="D17" s="39">
        <v>14.18</v>
      </c>
      <c r="E17" s="39">
        <v>0</v>
      </c>
      <c r="F17" s="39">
        <v>0</v>
      </c>
      <c r="G17" s="39">
        <v>0</v>
      </c>
      <c r="H17" s="40">
        <v>0</v>
      </c>
      <c r="I17" s="22">
        <v>0</v>
      </c>
      <c r="J17" s="40">
        <v>0</v>
      </c>
      <c r="K17" s="22">
        <v>0</v>
      </c>
      <c r="L17" s="39">
        <v>0</v>
      </c>
      <c r="M17" s="39">
        <v>0</v>
      </c>
      <c r="N17" s="40">
        <v>14.18</v>
      </c>
      <c r="O17" s="22">
        <v>0</v>
      </c>
      <c r="P17" s="39">
        <v>0</v>
      </c>
      <c r="Q17" s="39">
        <v>0</v>
      </c>
      <c r="R17" s="39">
        <v>0</v>
      </c>
      <c r="S17" s="39">
        <v>0</v>
      </c>
      <c r="T17" s="39">
        <v>0</v>
      </c>
      <c r="U17" s="40">
        <v>0</v>
      </c>
      <c r="V17" s="22">
        <v>0</v>
      </c>
      <c r="W17" s="39">
        <v>0</v>
      </c>
      <c r="X17" s="39">
        <v>0</v>
      </c>
      <c r="Y17" s="39">
        <v>0</v>
      </c>
      <c r="Z17" s="40">
        <v>0</v>
      </c>
      <c r="AA17" s="22">
        <v>0</v>
      </c>
      <c r="AB17" s="39">
        <v>0</v>
      </c>
      <c r="AC17" s="39">
        <v>0</v>
      </c>
      <c r="AD17" s="40">
        <v>0</v>
      </c>
      <c r="AE17" s="22">
        <v>0</v>
      </c>
      <c r="AF17" s="39">
        <v>0</v>
      </c>
    </row>
    <row r="18" spans="1:32" ht="22.5" customHeight="1">
      <c r="A18" s="6" t="s">
        <v>106</v>
      </c>
      <c r="B18" s="38" t="s">
        <v>107</v>
      </c>
      <c r="C18" s="22">
        <v>14.18</v>
      </c>
      <c r="D18" s="39">
        <v>14.18</v>
      </c>
      <c r="E18" s="39">
        <v>0</v>
      </c>
      <c r="F18" s="39">
        <v>0</v>
      </c>
      <c r="G18" s="39">
        <v>0</v>
      </c>
      <c r="H18" s="40">
        <v>0</v>
      </c>
      <c r="I18" s="22">
        <v>0</v>
      </c>
      <c r="J18" s="40">
        <v>0</v>
      </c>
      <c r="K18" s="22">
        <v>0</v>
      </c>
      <c r="L18" s="39">
        <v>0</v>
      </c>
      <c r="M18" s="39">
        <v>0</v>
      </c>
      <c r="N18" s="40">
        <v>14.18</v>
      </c>
      <c r="O18" s="22">
        <v>0</v>
      </c>
      <c r="P18" s="39">
        <v>0</v>
      </c>
      <c r="Q18" s="39">
        <v>0</v>
      </c>
      <c r="R18" s="39">
        <v>0</v>
      </c>
      <c r="S18" s="39">
        <v>0</v>
      </c>
      <c r="T18" s="39">
        <v>0</v>
      </c>
      <c r="U18" s="40">
        <v>0</v>
      </c>
      <c r="V18" s="22">
        <v>0</v>
      </c>
      <c r="W18" s="39">
        <v>0</v>
      </c>
      <c r="X18" s="39">
        <v>0</v>
      </c>
      <c r="Y18" s="39">
        <v>0</v>
      </c>
      <c r="Z18" s="40">
        <v>0</v>
      </c>
      <c r="AA18" s="22">
        <v>0</v>
      </c>
      <c r="AB18" s="39">
        <v>0</v>
      </c>
      <c r="AC18" s="39">
        <v>0</v>
      </c>
      <c r="AD18" s="40">
        <v>0</v>
      </c>
      <c r="AE18" s="22">
        <v>0</v>
      </c>
      <c r="AF18" s="39">
        <v>0</v>
      </c>
    </row>
    <row r="19" spans="1:32" ht="22.5" customHeight="1">
      <c r="A19" s="6" t="s">
        <v>108</v>
      </c>
      <c r="B19" s="38" t="s">
        <v>109</v>
      </c>
      <c r="C19" s="22">
        <v>14.18</v>
      </c>
      <c r="D19" s="39">
        <v>14.18</v>
      </c>
      <c r="E19" s="39">
        <v>0</v>
      </c>
      <c r="F19" s="39">
        <v>0</v>
      </c>
      <c r="G19" s="39">
        <v>0</v>
      </c>
      <c r="H19" s="40">
        <v>0</v>
      </c>
      <c r="I19" s="22">
        <v>0</v>
      </c>
      <c r="J19" s="40">
        <v>0</v>
      </c>
      <c r="K19" s="22">
        <v>0</v>
      </c>
      <c r="L19" s="39">
        <v>0</v>
      </c>
      <c r="M19" s="39">
        <v>0</v>
      </c>
      <c r="N19" s="40">
        <v>14.18</v>
      </c>
      <c r="O19" s="22">
        <v>0</v>
      </c>
      <c r="P19" s="39">
        <v>0</v>
      </c>
      <c r="Q19" s="39">
        <v>0</v>
      </c>
      <c r="R19" s="39">
        <v>0</v>
      </c>
      <c r="S19" s="39">
        <v>0</v>
      </c>
      <c r="T19" s="39">
        <v>0</v>
      </c>
      <c r="U19" s="40">
        <v>0</v>
      </c>
      <c r="V19" s="22">
        <v>0</v>
      </c>
      <c r="W19" s="39">
        <v>0</v>
      </c>
      <c r="X19" s="39">
        <v>0</v>
      </c>
      <c r="Y19" s="39">
        <v>0</v>
      </c>
      <c r="Z19" s="40">
        <v>0</v>
      </c>
      <c r="AA19" s="22">
        <v>0</v>
      </c>
      <c r="AB19" s="39">
        <v>0</v>
      </c>
      <c r="AC19" s="39">
        <v>0</v>
      </c>
      <c r="AD19" s="40">
        <v>0</v>
      </c>
      <c r="AE19" s="22">
        <v>0</v>
      </c>
      <c r="AF19" s="39">
        <v>0</v>
      </c>
    </row>
    <row r="20" spans="1:32" ht="22.5" customHeight="1">
      <c r="A20" s="14"/>
      <c r="B20" s="24"/>
      <c r="C20" s="2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row>
    <row r="21" spans="3:6" ht="22.5" customHeight="1">
      <c r="C21" s="9"/>
      <c r="F21" s="9"/>
    </row>
    <row r="22" ht="22.5" customHeight="1">
      <c r="C22" s="9"/>
    </row>
    <row r="23" ht="22.5" customHeight="1"/>
    <row r="24" ht="22.5" customHeight="1"/>
    <row r="25" spans="1:32"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9" right="0.79" top="1.18" bottom="0.39" header="0.51" footer="0.51"/>
  <pageSetup fitToHeight="999" fitToWidth="1" horizontalDpi="180" verticalDpi="180" orientation="landscape" paperSize="9" scale="4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2018-01-23T08:14:13Z</dcterms:created>
  <dcterms:modified xsi:type="dcterms:W3CDTF">2018-01-25T08:11:00Z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