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'收入总表'!$A$1:$K$10</definedName>
    <definedName name="_xlnm.Print_Area" localSheetId="2">'收支总表'!$A$1:$D$35</definedName>
    <definedName name="_xlnm.Print_Area" localSheetId="10">'一般公共预算“三公”经费支出表'!$A$1:$K$6</definedName>
    <definedName name="_xlnm.Print_Area" localSheetId="8">'一般公共预算基本支出表（横向）'!$A$1:$AI$6</definedName>
    <definedName name="_xlnm.Print_Area" localSheetId="7">'一般公共预算基本支出表（纵向）'!$A$1:$E$5</definedName>
    <definedName name="_xlnm.Print_Area" localSheetId="6">'一般公共预算支出表'!$A$1:$E$10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<sst xmlns="http://schemas.openxmlformats.org/spreadsheetml/2006/main" count="279" uniqueCount="154">
  <si>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</si>
  <si>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</si>
  <si>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</si>
  <si>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</si>
  <si>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</si>
  <si>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</si>
  <si>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</si>
  <si>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</si>
  <si>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</si>
  <si>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</si>
  <si>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</si>
  <si>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</si>
  <si>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</si>
  <si>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</si>
  <si>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</si>
  <si>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</si>
  <si>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</si>
  <si>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</si>
  <si>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</si>
  <si>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</si>
  <si>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</si>
  <si>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</si>
  <si>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</si>
  <si>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</si>
  <si>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</si>
  <si>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</si>
  <si>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</si>
  <si>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</si>
  <si>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</si>
  <si>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</si>
  <si>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</si>
  <si>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</si>
  <si>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</si>
  <si>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</si>
  <si>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</si>
  <si>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</si>
  <si>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</si>
  <si>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</si>
  <si>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</si>
  <si>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</si>
  <si>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</si>
  <si>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</si>
  <si>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</si>
  <si>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</si>
  <si>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</si>
  <si>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</si>
  <si>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</si>
  <si>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</si>
  <si>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</si>
  <si>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</si>
  <si>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</si>
  <si>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</si>
  <si>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</si>
  <si>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</si>
  <si>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</si>
  <si>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</si>
  <si>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</si>
  <si>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</si>
  <si>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</si>
  <si>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</si>
  <si>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</si>
  <si>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</si>
  <si>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</si>
  <si>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</si>
  <si>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</si>
  <si>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</si>
  <si>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</si>
  <si>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</si>
  <si>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</si>
  <si>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</si>
  <si>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</si>
  <si>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</si>
  <si>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</si>
  <si>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</si>
  <si>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</si>
  <si>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</si>
  <si>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</si>
  <si>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</si>
  <si>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</si>
  <si>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</si>
  <si>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</si>
  <si>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</si>
  <si>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</si>
  <si>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</si>
  <si>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</si>
  <si>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</si>
  <si>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</si>
  <si>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</si>
  <si>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</si>
  <si>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</si>
  <si>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</si>
  <si>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</si>
  <si>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</si>
  <si>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</si>
  <si>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</si>
  <si>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</si>
  <si>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</si>
  <si>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</si>
  <si>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</si>
  <si>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</si>
  <si>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</si>
  <si>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</si>
  <si>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</si>
  <si>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</si>
  <si>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</si>
  <si>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</si>
  <si>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</si>
  <si>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</si>
  <si>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</si>
  <si>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</si>
  <si>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</si>
  <si>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</si>
  <si>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</si>
  <si>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</si>
  <si>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</si>
  <si>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</si>
  <si>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</si>
  <si>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</si>
  <si>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</si>
  <si>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</si>
  <si>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</si>
  <si>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</si>
  <si>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</si>
  <si>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</si>
  <si>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</si>
  <si>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</si>
  <si>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</si>
  <si>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</si>
  <si>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</si>
  <si>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</si>
  <si>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</si>
  <si>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</si>
  <si>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</si>
  <si>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</si>
  <si>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</si>
  <si>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市水文局（机关）</t>
  </si>
  <si>
    <t>单位名称：市水文局（机关）</t>
  </si>
  <si>
    <t>农林水支出</t>
  </si>
  <si>
    <t xml:space="preserve">  水利</t>
  </si>
  <si>
    <t xml:space="preserve">    水质监测</t>
  </si>
  <si>
    <t xml:space="preserve">    水文测报</t>
  </si>
  <si>
    <t>213</t>
  </si>
  <si>
    <t xml:space="preserve">  21303</t>
  </si>
  <si>
    <t xml:space="preserve">    2130312</t>
  </si>
  <si>
    <t xml:space="preserve">    2130313</t>
  </si>
  <si>
    <t>单位名称：市水文局（机关）</t>
  </si>
  <si>
    <r>
      <t xml:space="preserve">一、部门主要职责职能及机构设置情况                      </t>
    </r>
    <r>
      <rPr>
        <b/>
        <sz val="9"/>
        <rFont val="宋体"/>
        <family val="0"/>
      </rPr>
      <t>益阳市水文水资源勘测局是省水利厅和益阳市人民政府双重领导管理的副处级事业单位，机关内设办公室、计划财务科、组织人事科、水情科、监测科、水资源科、技术服务科7个科室；下设益阳水文水资源勘测队、安化县水文局、桃江县水文局、南县水文局、益阳市城区水文局5个单位。本单位承担着益阳市区城内实时水文信息的收藏、处理与分析、发布水情预警预报、参与洪水调度，负责区域内水情信息系统的建设与运行管理；分析和评价水域排污总量的监控，水土流失监测、区域内水土保持项目的编制，协助水行政主管部门管理和保护水资源，承担和参与取水许可、水资源评价验证和防洪影响评价工程以及工程水文计算所需水文资料与成果的审核。</t>
    </r>
  </si>
  <si>
    <r>
      <t xml:space="preserve">四、机关运行经费安排情况说明                          </t>
    </r>
    <r>
      <rPr>
        <b/>
        <sz val="12"/>
        <rFont val="宋体"/>
        <family val="0"/>
      </rPr>
      <t>2018年机关运行经费安排如下：人员经费23万，为绩效工资；公用经费67万，分别为办公费2万，印刷费1万，水费1万，电费2万，差旅费2万，维修费2万，专用材料费2万，专用燃料费2万，租赁费1万，劳务费2万，其他商品服务支出50万。</t>
    </r>
  </si>
  <si>
    <t>三、预算收支增减变化情况说明                         2018年年初预算总收入相比2017年无增减变化。</t>
  </si>
  <si>
    <t>五、政府采购安排情况说明                              无</t>
  </si>
  <si>
    <t>二、包括本部门预算和所属单位预算在内的汇总预算情况    2018年财政拨款总收入105万,其中：人员经费拨款23万元，非税收入30万元，公用经费拨款37万元，项目经费15万元。</t>
  </si>
  <si>
    <t>六、名词解释 1、基本支出：指为保障机构正常运转、完成日常工作任务而发生的人员支出和公用支出。 
2、项目支出：指在基本支出之外为完成特定行政任务和事业发展目标所发生的支出。 
3、“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4、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</si>
  <si>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“省管单位”无“三公”经费</t>
  </si>
  <si>
    <t>本单位无政府性基金预算支出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</si>
</sst>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16">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9"/>
      <name val="宋体"/>
      <family val="0"/>
    </font>
    <font>
      <b/>
      <sz val="12"/>
      <name val="宋体"/>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10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0" fontId="10" fillId="0" borderId="0" xfId="0" applyFont="1" applyAlignment="1">
      <alignment horizontal="right" vertical="center"/>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9"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188" fontId="4" fillId="2" borderId="5" xfId="0" applyNumberFormat="1" applyFont="1" applyFill="1" applyBorder="1" applyAlignment="1" applyProtection="1">
      <alignment horizontal="left" vertical="center" wrapText="1"/>
      <protection/>
    </xf>
    <xf numFmtId="2" fontId="4" fillId="2" borderId="6" xfId="0" applyNumberFormat="1" applyFont="1" applyFill="1" applyBorder="1" applyAlignment="1" applyProtection="1">
      <alignment horizontal="center" vertical="center" wrapText="1"/>
      <protection/>
    </xf>
    <xf numFmtId="2" fontId="4" fillId="2" borderId="7" xfId="0" applyNumberFormat="1" applyFont="1" applyFill="1" applyBorder="1" applyAlignment="1" applyProtection="1">
      <alignment horizontal="center" vertical="center" wrapText="1"/>
      <protection/>
    </xf>
    <xf numFmtId="186" fontId="10" fillId="2" borderId="0" xfId="0" applyNumberFormat="1" applyFont="1" applyFill="1" applyAlignment="1" applyProtection="1">
      <alignment horizontal="right" vertical="center"/>
      <protection/>
    </xf>
    <xf numFmtId="0" fontId="11" fillId="2" borderId="0" xfId="0" applyFont="1" applyFill="1" applyAlignment="1">
      <alignment vertical="center"/>
    </xf>
    <xf numFmtId="4" fontId="4" fillId="2" borderId="1" xfId="0" applyNumberFormat="1" applyFont="1" applyFill="1" applyBorder="1" applyAlignment="1" applyProtection="1">
      <alignment horizontal="left" vertical="center" wrapText="1"/>
      <protection/>
    </xf>
    <xf numFmtId="2" fontId="4" fillId="2" borderId="1" xfId="0" applyNumberFormat="1" applyFont="1" applyFill="1" applyBorder="1" applyAlignment="1" applyProtection="1">
      <alignment horizontal="right" vertical="center" wrapText="1"/>
      <protection/>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2" borderId="1" xfId="0" applyFill="1" applyBorder="1" applyAlignment="1">
      <alignment vertical="center"/>
    </xf>
    <xf numFmtId="2" fontId="4" fillId="2" borderId="3" xfId="0" applyNumberFormat="1" applyFont="1" applyFill="1" applyBorder="1" applyAlignment="1" applyProtection="1">
      <alignment horizontal="center" vertical="center" wrapText="1"/>
      <protection/>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0" fillId="2" borderId="0" xfId="0" applyFill="1" applyAlignment="1">
      <alignment/>
    </xf>
    <xf numFmtId="0" fontId="0" fillId="2" borderId="1" xfId="0" applyFill="1" applyBorder="1" applyAlignment="1">
      <alignment horizontal="left" vertical="center"/>
    </xf>
    <xf numFmtId="49" fontId="4" fillId="2" borderId="1" xfId="0" applyNumberFormat="1" applyFont="1" applyFill="1" applyBorder="1" applyAlignment="1" applyProtection="1">
      <alignment horizontal="left" vertical="center" wrapText="1"/>
      <protection/>
    </xf>
    <xf numFmtId="188" fontId="4" fillId="2" borderId="1" xfId="0" applyNumberFormat="1" applyFont="1" applyFill="1" applyBorder="1" applyAlignment="1" applyProtection="1">
      <alignment horizontal="left" vertical="center" wrapText="1"/>
      <protection/>
    </xf>
    <xf numFmtId="2" fontId="0" fillId="2" borderId="1" xfId="0" applyNumberFormat="1" applyFont="1" applyFill="1" applyBorder="1" applyAlignment="1" applyProtection="1">
      <alignment horizontal="center" vertical="center" wrapText="1"/>
      <protection/>
    </xf>
    <xf numFmtId="49" fontId="4" fillId="2" borderId="5" xfId="0" applyNumberFormat="1" applyFont="1" applyFill="1" applyBorder="1" applyAlignment="1" applyProtection="1">
      <alignment horizontal="left" vertical="center" wrapText="1"/>
      <protection/>
    </xf>
    <xf numFmtId="2" fontId="4" fillId="2" borderId="5"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pplyProtection="1">
      <alignment horizontal="center" vertical="center" wrapText="1"/>
      <protection/>
    </xf>
    <xf numFmtId="0" fontId="4" fillId="2" borderId="6"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xf>
    <xf numFmtId="0" fontId="4" fillId="2" borderId="1" xfId="0" applyFont="1" applyFill="1" applyBorder="1" applyAlignment="1">
      <alignment vertical="center"/>
    </xf>
    <xf numFmtId="0" fontId="0" fillId="2" borderId="0" xfId="0" applyFill="1" applyAlignment="1">
      <alignment horizontal="left" vertical="center"/>
    </xf>
    <xf numFmtId="0" fontId="4" fillId="2" borderId="5" xfId="0" applyFont="1" applyFill="1" applyBorder="1" applyAlignment="1">
      <alignment vertical="center"/>
    </xf>
    <xf numFmtId="2" fontId="4" fillId="2" borderId="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0" fillId="0" borderId="0" xfId="0" applyAlignment="1">
      <alignment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protection/>
    </xf>
    <xf numFmtId="0" fontId="0" fillId="0" borderId="6" xfId="0"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protection/>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49" fontId="0" fillId="2" borderId="1" xfId="0" applyNumberForma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5" t="s">
        <v>51</v>
      </c>
      <c r="B2" s="85"/>
      <c r="C2" s="85"/>
      <c r="D2" s="85"/>
      <c r="E2" s="85"/>
      <c r="F2" s="8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5"/>
      <c r="B3" s="85"/>
      <c r="C3" s="85"/>
      <c r="D3" s="85"/>
      <c r="E3" s="85"/>
      <c r="F3" s="8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A8" sqref="A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88</v>
      </c>
      <c r="B1" s="94"/>
      <c r="C1" s="94"/>
      <c r="D1" s="94"/>
      <c r="E1" s="94"/>
    </row>
    <row r="2" spans="1:5" s="68" customFormat="1" ht="19.5" customHeight="1">
      <c r="A2" s="49" t="s">
        <v>136</v>
      </c>
      <c r="B2" s="50"/>
      <c r="C2" s="51"/>
      <c r="D2" s="52"/>
      <c r="E2" s="53" t="s">
        <v>66</v>
      </c>
    </row>
    <row r="3" spans="1:5" ht="30" customHeight="1">
      <c r="A3" s="95" t="s">
        <v>133</v>
      </c>
      <c r="B3" s="96" t="s">
        <v>37</v>
      </c>
      <c r="C3" s="96" t="s">
        <v>117</v>
      </c>
      <c r="D3" s="96"/>
      <c r="E3" s="96"/>
    </row>
    <row r="4" spans="1:5" ht="30" customHeight="1">
      <c r="A4" s="95"/>
      <c r="B4" s="97"/>
      <c r="C4" s="41" t="s">
        <v>28</v>
      </c>
      <c r="D4" s="22" t="s">
        <v>9</v>
      </c>
      <c r="E4" s="22" t="s">
        <v>77</v>
      </c>
    </row>
    <row r="5" spans="1:5" ht="19.5" customHeight="1">
      <c r="A5" s="44" t="s">
        <v>85</v>
      </c>
      <c r="B5" s="45" t="s">
        <v>85</v>
      </c>
      <c r="C5" s="45">
        <v>1</v>
      </c>
      <c r="D5" s="42">
        <v>2</v>
      </c>
      <c r="E5" s="46">
        <v>3</v>
      </c>
    </row>
    <row r="6" spans="1:5" s="68" customFormat="1" ht="23.25" customHeight="1">
      <c r="A6" s="70"/>
      <c r="B6" s="71"/>
      <c r="C6" s="77"/>
      <c r="D6" s="77"/>
      <c r="E6" s="72"/>
    </row>
    <row r="7" spans="1:6" ht="19.5" customHeight="1">
      <c r="A7" s="12" t="s">
        <v>153</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B1">
      <selection activeCell="M24" sqref="M24"/>
    </sheetView>
  </sheetViews>
  <sheetFormatPr defaultColWidth="9.16015625" defaultRowHeight="12.75" customHeight="1"/>
  <cols>
    <col min="1" max="10" width="15.66015625" style="0" customWidth="1"/>
    <col min="11" max="11" width="36.33203125" style="0" customWidth="1"/>
  </cols>
  <sheetData>
    <row r="1" spans="1:11" ht="42.75" customHeight="1">
      <c r="A1" s="94" t="s">
        <v>35</v>
      </c>
      <c r="B1" s="94"/>
      <c r="C1" s="94"/>
      <c r="D1" s="94"/>
      <c r="E1" s="94"/>
      <c r="F1" s="94"/>
      <c r="G1" s="94"/>
      <c r="H1" s="94"/>
      <c r="I1" s="94"/>
      <c r="J1" s="94"/>
      <c r="K1" s="94"/>
    </row>
    <row r="2" spans="1:11" s="68" customFormat="1" ht="19.5" customHeight="1">
      <c r="A2" s="58" t="s">
        <v>136</v>
      </c>
      <c r="F2" s="49"/>
      <c r="G2" s="50"/>
      <c r="H2" s="51"/>
      <c r="I2" s="52"/>
      <c r="K2" s="53" t="s">
        <v>66</v>
      </c>
    </row>
    <row r="3" spans="1:11" ht="12" customHeight="1">
      <c r="A3" s="95" t="s">
        <v>75</v>
      </c>
      <c r="B3" s="95"/>
      <c r="C3" s="95"/>
      <c r="D3" s="95"/>
      <c r="E3" s="95"/>
      <c r="F3" s="95" t="s">
        <v>97</v>
      </c>
      <c r="G3" s="95"/>
      <c r="H3" s="95"/>
      <c r="I3" s="95"/>
      <c r="J3" s="95"/>
      <c r="K3" s="95" t="s">
        <v>94</v>
      </c>
    </row>
    <row r="4" spans="1:11" ht="12" customHeight="1">
      <c r="A4" s="95"/>
      <c r="B4" s="95"/>
      <c r="C4" s="95"/>
      <c r="D4" s="95"/>
      <c r="E4" s="95"/>
      <c r="F4" s="95"/>
      <c r="G4" s="95"/>
      <c r="H4" s="95"/>
      <c r="I4" s="95"/>
      <c r="J4" s="95"/>
      <c r="K4" s="95"/>
    </row>
    <row r="5" spans="1:11" ht="25.5" customHeight="1">
      <c r="A5" s="44" t="s">
        <v>28</v>
      </c>
      <c r="B5" s="45" t="s">
        <v>64</v>
      </c>
      <c r="C5" s="45" t="s">
        <v>24</v>
      </c>
      <c r="D5" s="42" t="s">
        <v>105</v>
      </c>
      <c r="E5" s="46" t="s">
        <v>126</v>
      </c>
      <c r="F5" s="44" t="s">
        <v>28</v>
      </c>
      <c r="G5" s="45" t="s">
        <v>64</v>
      </c>
      <c r="H5" s="45" t="s">
        <v>24</v>
      </c>
      <c r="I5" s="42" t="s">
        <v>105</v>
      </c>
      <c r="J5" s="46" t="s">
        <v>126</v>
      </c>
      <c r="K5" s="95"/>
    </row>
    <row r="6" spans="1:11" ht="17.25" customHeight="1">
      <c r="A6" s="46">
        <v>1</v>
      </c>
      <c r="B6" s="46">
        <v>2</v>
      </c>
      <c r="C6" s="46">
        <v>3</v>
      </c>
      <c r="D6" s="46">
        <v>4</v>
      </c>
      <c r="E6" s="46">
        <v>5</v>
      </c>
      <c r="F6" s="46">
        <v>6</v>
      </c>
      <c r="G6" s="46">
        <v>7</v>
      </c>
      <c r="H6" s="46">
        <v>8</v>
      </c>
      <c r="I6" s="46">
        <v>9</v>
      </c>
      <c r="J6" s="46">
        <v>10</v>
      </c>
      <c r="K6" s="95"/>
    </row>
    <row r="7" spans="1:11" s="68" customFormat="1" ht="23.25" customHeight="1">
      <c r="A7" s="72"/>
      <c r="B7" s="72">
        <v>0</v>
      </c>
      <c r="C7" s="72"/>
      <c r="D7" s="72"/>
      <c r="E7" s="72"/>
      <c r="F7" s="77"/>
      <c r="G7" s="77"/>
      <c r="H7" s="77"/>
      <c r="I7" s="77"/>
      <c r="J7" s="72"/>
      <c r="K7" s="108" t="s">
        <v>152</v>
      </c>
    </row>
    <row r="8" spans="1:11" ht="19.5" customHeight="1">
      <c r="A8" s="12"/>
      <c r="B8" s="12"/>
      <c r="C8" s="12"/>
      <c r="D8" s="12"/>
      <c r="E8" s="12"/>
      <c r="F8" s="12"/>
      <c r="G8" s="23"/>
      <c r="H8" s="11"/>
      <c r="I8" s="11"/>
      <c r="J8" s="12"/>
      <c r="K8" s="12"/>
    </row>
    <row r="9" spans="1:11" ht="19.5" customHeight="1">
      <c r="A9" s="12"/>
      <c r="B9" s="12"/>
      <c r="C9" s="12"/>
      <c r="D9" s="12"/>
      <c r="E9" s="12"/>
      <c r="F9" s="12"/>
      <c r="G9" s="12"/>
      <c r="H9" s="12"/>
      <c r="I9" s="12"/>
      <c r="J9" s="12"/>
      <c r="K9" s="12"/>
    </row>
    <row r="10" spans="1:11" ht="19.5" customHeight="1">
      <c r="A10" s="12"/>
      <c r="B10" s="12"/>
      <c r="C10" s="12"/>
      <c r="D10" s="12"/>
      <c r="E10" s="12"/>
      <c r="F10" s="12"/>
      <c r="G10" s="12"/>
      <c r="H10" s="12"/>
      <c r="I10" s="12"/>
      <c r="J10" s="12"/>
      <c r="K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11" ht="19.5" customHeight="1">
      <c r="B13" s="12"/>
      <c r="C13" s="12"/>
      <c r="D13" s="12"/>
      <c r="E13" s="12"/>
      <c r="G13" s="12"/>
      <c r="H13" s="12"/>
      <c r="I13" s="12"/>
      <c r="K13" s="12"/>
    </row>
    <row r="14" spans="3:10" ht="19.5" customHeight="1">
      <c r="C14" s="12"/>
      <c r="D14" s="12"/>
      <c r="E14" s="12"/>
      <c r="F14" s="12"/>
      <c r="G14" s="12"/>
      <c r="H14" s="12"/>
      <c r="I14" s="12"/>
      <c r="J14" s="12"/>
    </row>
    <row r="15" spans="3:9" ht="19.5" customHeight="1">
      <c r="C15" s="12"/>
      <c r="D15" s="12"/>
      <c r="E15" s="12"/>
      <c r="G15" s="12"/>
      <c r="H15" s="12"/>
      <c r="I15" s="12"/>
    </row>
    <row r="16" spans="4:11" ht="19.5" customHeight="1">
      <c r="D16" s="12"/>
      <c r="E16" s="12"/>
      <c r="F16" s="12"/>
      <c r="G16" s="12"/>
      <c r="H16" s="12"/>
      <c r="I16" s="12"/>
      <c r="J16" s="12"/>
      <c r="K16" s="12"/>
    </row>
    <row r="17" spans="5:9" ht="19.5" customHeight="1">
      <c r="E17" s="12"/>
      <c r="F17" s="11"/>
      <c r="G17" s="11"/>
      <c r="H17" s="11"/>
      <c r="I17" s="11"/>
    </row>
    <row r="18" spans="4:9" ht="19.5" customHeight="1">
      <c r="D18" s="12"/>
      <c r="E18" s="12"/>
      <c r="F18" s="12"/>
      <c r="G18" s="12"/>
      <c r="H18" s="12"/>
      <c r="I18" s="12"/>
    </row>
    <row r="19" spans="6:9" ht="19.5" customHeight="1">
      <c r="F19" s="12"/>
      <c r="G19" s="12"/>
      <c r="I19" s="12"/>
    </row>
    <row r="20" spans="5:9" ht="19.5" customHeight="1">
      <c r="E20" s="12"/>
      <c r="F20" s="11"/>
      <c r="G20" s="11"/>
      <c r="H20" s="7"/>
      <c r="I20" s="7"/>
    </row>
    <row r="21" ht="19.5" customHeight="1">
      <c r="G21" s="12"/>
    </row>
    <row r="22" ht="19.5" customHeight="1">
      <c r="F22" s="12"/>
    </row>
    <row r="23" ht="19.5" customHeight="1">
      <c r="H23" s="12"/>
    </row>
    <row r="24" ht="19.5" customHeight="1"/>
    <row r="25" spans="6:9" ht="19.5" customHeight="1">
      <c r="F25" s="7"/>
      <c r="G25" s="11"/>
      <c r="H25" s="11"/>
      <c r="I25" s="7"/>
    </row>
    <row r="29" ht="12.7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30</v>
      </c>
      <c r="B1" s="94"/>
      <c r="C1" s="94"/>
      <c r="D1" s="94"/>
      <c r="E1" s="94"/>
      <c r="F1" s="94"/>
      <c r="G1" s="94"/>
      <c r="H1" s="94"/>
      <c r="I1" s="94"/>
      <c r="J1" s="94"/>
      <c r="K1" s="94"/>
      <c r="L1" s="94"/>
      <c r="M1" s="94"/>
      <c r="N1" s="94"/>
      <c r="O1" s="94"/>
      <c r="P1" s="94"/>
      <c r="Q1" s="94"/>
    </row>
    <row r="2" ht="25.5" customHeight="1">
      <c r="Q2" s="33" t="s">
        <v>66</v>
      </c>
    </row>
    <row r="3" spans="1:17" ht="28.5" customHeight="1">
      <c r="A3" s="103" t="s">
        <v>99</v>
      </c>
      <c r="B3" s="103" t="s">
        <v>42</v>
      </c>
      <c r="C3" s="103" t="s">
        <v>131</v>
      </c>
      <c r="D3" s="103" t="s">
        <v>4</v>
      </c>
      <c r="E3" s="103"/>
      <c r="F3" s="103"/>
      <c r="G3" s="103"/>
      <c r="H3" s="103"/>
      <c r="I3" s="103"/>
      <c r="J3" s="103"/>
      <c r="K3" s="103"/>
      <c r="L3" s="103"/>
      <c r="M3" s="103"/>
      <c r="N3" s="103"/>
      <c r="O3" s="103"/>
      <c r="P3" s="103"/>
      <c r="Q3" s="103"/>
    </row>
    <row r="4" spans="1:17" ht="28.5" customHeight="1">
      <c r="A4" s="103"/>
      <c r="B4" s="103"/>
      <c r="C4" s="103"/>
      <c r="D4" s="103" t="s">
        <v>102</v>
      </c>
      <c r="E4" s="103" t="s">
        <v>79</v>
      </c>
      <c r="F4" s="103"/>
      <c r="G4" s="103"/>
      <c r="H4" s="103" t="s">
        <v>44</v>
      </c>
      <c r="I4" s="103" t="s">
        <v>111</v>
      </c>
      <c r="J4" s="103" t="s">
        <v>82</v>
      </c>
      <c r="K4" s="103"/>
      <c r="L4" s="103"/>
      <c r="M4" s="103"/>
      <c r="N4" s="103"/>
      <c r="O4" s="103"/>
      <c r="P4" s="103"/>
      <c r="Q4" s="103"/>
    </row>
    <row r="5" spans="1:17" ht="26.25" customHeight="1">
      <c r="A5" s="103"/>
      <c r="B5" s="103"/>
      <c r="C5" s="103"/>
      <c r="D5" s="103"/>
      <c r="E5" s="103"/>
      <c r="F5" s="103"/>
      <c r="G5" s="103"/>
      <c r="H5" s="103"/>
      <c r="I5" s="103"/>
      <c r="J5" s="103" t="s">
        <v>48</v>
      </c>
      <c r="K5" s="103" t="s">
        <v>11</v>
      </c>
      <c r="L5" s="103" t="s">
        <v>29</v>
      </c>
      <c r="M5" s="103" t="s">
        <v>47</v>
      </c>
      <c r="N5" s="103"/>
      <c r="O5" s="103"/>
      <c r="P5" s="103"/>
      <c r="Q5" s="103"/>
    </row>
    <row r="6" spans="1:17" ht="68.25" customHeight="1">
      <c r="A6" s="103"/>
      <c r="B6" s="103"/>
      <c r="C6" s="103"/>
      <c r="D6" s="103"/>
      <c r="E6" s="34" t="s">
        <v>72</v>
      </c>
      <c r="F6" s="34" t="s">
        <v>95</v>
      </c>
      <c r="G6" s="34" t="s">
        <v>129</v>
      </c>
      <c r="H6" s="103"/>
      <c r="I6" s="103"/>
      <c r="J6" s="103"/>
      <c r="K6" s="103"/>
      <c r="L6" s="103"/>
      <c r="M6" s="34" t="s">
        <v>72</v>
      </c>
      <c r="N6" s="34" t="s">
        <v>39</v>
      </c>
      <c r="O6" s="34" t="s">
        <v>91</v>
      </c>
      <c r="P6" s="34" t="s">
        <v>45</v>
      </c>
      <c r="Q6" s="34" t="s">
        <v>83</v>
      </c>
    </row>
    <row r="7" spans="1:17" ht="20.25" customHeight="1">
      <c r="A7" s="47" t="s">
        <v>85</v>
      </c>
      <c r="B7" s="48" t="s">
        <v>85</v>
      </c>
      <c r="C7" s="48">
        <v>1</v>
      </c>
      <c r="D7" s="48">
        <v>2</v>
      </c>
      <c r="E7" s="48">
        <v>3</v>
      </c>
      <c r="F7" s="48">
        <v>4</v>
      </c>
      <c r="G7" s="48">
        <v>5</v>
      </c>
      <c r="H7" s="48">
        <v>6</v>
      </c>
      <c r="I7" s="48">
        <v>7</v>
      </c>
      <c r="J7" s="48">
        <v>8</v>
      </c>
      <c r="K7" s="47">
        <v>9</v>
      </c>
      <c r="L7" s="47">
        <v>10</v>
      </c>
      <c r="M7" s="47">
        <v>11</v>
      </c>
      <c r="N7" s="47">
        <v>12</v>
      </c>
      <c r="O7" s="47">
        <v>13</v>
      </c>
      <c r="P7" s="47">
        <v>14</v>
      </c>
      <c r="Q7" s="35">
        <v>15</v>
      </c>
    </row>
    <row r="8" spans="1:17" s="68" customFormat="1" ht="23.25" customHeight="1">
      <c r="A8" s="70"/>
      <c r="B8" s="70"/>
      <c r="C8" s="59"/>
      <c r="D8" s="60"/>
      <c r="E8" s="60"/>
      <c r="F8" s="60"/>
      <c r="G8" s="60"/>
      <c r="H8" s="60"/>
      <c r="I8" s="60"/>
      <c r="J8" s="60"/>
      <c r="K8" s="60"/>
      <c r="L8" s="60"/>
      <c r="M8" s="60"/>
      <c r="N8" s="60"/>
      <c r="O8" s="60"/>
      <c r="P8" s="60"/>
      <c r="Q8" s="60"/>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horizontalDpi="1200" verticalDpi="12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workbookViewId="0" topLeftCell="A4">
      <selection activeCell="B12" sqref="B12:L12"/>
    </sheetView>
  </sheetViews>
  <sheetFormatPr defaultColWidth="9.16015625" defaultRowHeight="12.75" customHeight="1"/>
  <cols>
    <col min="1" max="11" width="9.16015625" style="0" customWidth="1"/>
    <col min="12" max="12" width="14.5" style="0" customWidth="1"/>
  </cols>
  <sheetData>
    <row r="3" spans="2:12" ht="64.5" customHeight="1">
      <c r="B3" s="88" t="s">
        <v>20</v>
      </c>
      <c r="C3" s="88"/>
      <c r="D3" s="88"/>
      <c r="E3" s="88"/>
      <c r="F3" s="88"/>
      <c r="G3" s="88"/>
      <c r="H3" s="88"/>
      <c r="I3" s="88"/>
      <c r="J3" s="88"/>
      <c r="K3" s="88"/>
      <c r="L3" s="88"/>
    </row>
    <row r="6" spans="2:12" ht="84.75" customHeight="1">
      <c r="B6" s="89" t="s">
        <v>146</v>
      </c>
      <c r="C6" s="89"/>
      <c r="D6" s="89"/>
      <c r="E6" s="89"/>
      <c r="F6" s="89"/>
      <c r="G6" s="89"/>
      <c r="H6" s="89"/>
      <c r="I6" s="89"/>
      <c r="J6" s="89"/>
      <c r="K6" s="89"/>
      <c r="L6" s="89"/>
    </row>
    <row r="7" spans="2:12" ht="35.25" customHeight="1">
      <c r="B7" s="90"/>
      <c r="C7" s="90"/>
      <c r="D7" s="90"/>
      <c r="E7" s="90"/>
      <c r="F7" s="90"/>
      <c r="G7" s="90"/>
      <c r="H7" s="90"/>
      <c r="I7" s="90"/>
      <c r="J7" s="90"/>
      <c r="K7" s="90"/>
      <c r="L7" s="90"/>
    </row>
    <row r="8" spans="2:12" ht="84.75" customHeight="1">
      <c r="B8" s="86" t="s">
        <v>150</v>
      </c>
      <c r="C8" s="86"/>
      <c r="D8" s="86"/>
      <c r="E8" s="86"/>
      <c r="F8" s="86"/>
      <c r="G8" s="86"/>
      <c r="H8" s="86"/>
      <c r="I8" s="86"/>
      <c r="J8" s="86"/>
      <c r="K8" s="86"/>
      <c r="L8" s="86"/>
    </row>
    <row r="10" spans="2:12" ht="84.75" customHeight="1">
      <c r="B10" s="86" t="s">
        <v>148</v>
      </c>
      <c r="C10" s="86"/>
      <c r="D10" s="86"/>
      <c r="E10" s="86"/>
      <c r="F10" s="86"/>
      <c r="G10" s="86"/>
      <c r="H10" s="86"/>
      <c r="I10" s="86"/>
      <c r="J10" s="86"/>
      <c r="K10" s="86"/>
      <c r="L10" s="86"/>
    </row>
    <row r="12" spans="2:12" ht="84.75" customHeight="1">
      <c r="B12" s="86" t="s">
        <v>147</v>
      </c>
      <c r="C12" s="86"/>
      <c r="D12" s="86"/>
      <c r="E12" s="86"/>
      <c r="F12" s="86"/>
      <c r="G12" s="86"/>
      <c r="H12" s="86"/>
      <c r="I12" s="86"/>
      <c r="J12" s="86"/>
      <c r="K12" s="86"/>
      <c r="L12" s="86"/>
    </row>
    <row r="14" spans="2:12" ht="75.75" customHeight="1">
      <c r="B14" s="86" t="s">
        <v>149</v>
      </c>
      <c r="C14" s="86"/>
      <c r="D14" s="86"/>
      <c r="E14" s="86"/>
      <c r="F14" s="86"/>
      <c r="G14" s="86"/>
      <c r="H14" s="86"/>
      <c r="I14" s="86"/>
      <c r="J14" s="86"/>
      <c r="K14" s="86"/>
      <c r="L14" s="86"/>
    </row>
    <row r="15" ht="30" customHeight="1"/>
    <row r="16" spans="2:12" ht="374.25" customHeight="1">
      <c r="B16" s="86" t="s">
        <v>151</v>
      </c>
      <c r="C16" s="87"/>
      <c r="D16" s="87"/>
      <c r="E16" s="87"/>
      <c r="F16" s="87"/>
      <c r="G16" s="87"/>
      <c r="H16" s="87"/>
      <c r="I16" s="87"/>
      <c r="J16" s="87"/>
      <c r="K16" s="87"/>
      <c r="L16" s="87"/>
    </row>
  </sheetData>
  <sheetProtection formatCells="0" formatColumns="0" formatRows="0"/>
  <mergeCells count="7">
    <mergeCell ref="B12:L12"/>
    <mergeCell ref="B14:L14"/>
    <mergeCell ref="B16:L16"/>
    <mergeCell ref="B3:L3"/>
    <mergeCell ref="B8:L8"/>
    <mergeCell ref="B10:L10"/>
    <mergeCell ref="B6:L7"/>
  </mergeCells>
  <printOptions horizontalCentered="1"/>
  <pageMargins left="0.7874015748031495" right="0.7874015748031495" top="0.39370078740157477" bottom="0.7874015748031495" header="0.4999999924907534" footer="0.4999999924907534"/>
  <pageSetup fitToHeight="1" fitToWidth="1" horizontalDpi="1200" verticalDpi="12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4" t="s">
        <v>27</v>
      </c>
      <c r="B1" s="94"/>
      <c r="C1" s="94"/>
      <c r="D1" s="9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1" t="s">
        <v>109</v>
      </c>
      <c r="B4" s="92"/>
      <c r="C4" s="93" t="s">
        <v>43</v>
      </c>
      <c r="D4" s="9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5" customHeight="1">
      <c r="A6" s="82" t="s">
        <v>18</v>
      </c>
      <c r="B6" s="77">
        <v>105</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5" customHeight="1">
      <c r="A7" s="76" t="s">
        <v>81</v>
      </c>
      <c r="B7" s="77">
        <v>75</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5" customHeight="1">
      <c r="A8" s="76" t="s">
        <v>68</v>
      </c>
      <c r="B8" s="77">
        <v>30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5"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5"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5"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5"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5" customHeight="1">
      <c r="A13" s="64"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5" customHeight="1">
      <c r="A14" s="76"/>
      <c r="B14" s="63"/>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5" customHeight="1">
      <c r="A15" s="76"/>
      <c r="B15" s="77"/>
      <c r="C15" s="78" t="s">
        <v>63</v>
      </c>
      <c r="D15" s="77">
        <v>0</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5"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5"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5" customHeight="1">
      <c r="A18" s="76"/>
      <c r="B18" s="77"/>
      <c r="C18" s="78" t="s">
        <v>104</v>
      </c>
      <c r="D18" s="77">
        <v>105</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5"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5"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5"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5"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5"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5"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5"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5" customHeight="1">
      <c r="A26" s="81"/>
      <c r="B26" s="63"/>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2.5" customHeight="1">
      <c r="A27" s="81"/>
      <c r="B27" s="63"/>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2.5" customHeight="1">
      <c r="A28" s="81"/>
      <c r="B28" s="63"/>
      <c r="C28" s="81" t="s">
        <v>101</v>
      </c>
      <c r="D28" s="65">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5" customHeight="1">
      <c r="A29" s="66"/>
      <c r="B29" s="63"/>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5"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5"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5"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5"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5" customHeight="1">
      <c r="A34" s="21" t="s">
        <v>26</v>
      </c>
      <c r="B34" s="32">
        <f>SUM(B6+B9+B10+B11+B12+B13)</f>
        <v>105</v>
      </c>
      <c r="C34" s="21" t="s">
        <v>22</v>
      </c>
      <c r="D34" s="31">
        <f>SUM(D6+D7+D8+D9+D10+D11+D12+D13+D14+D15+D16+D17+D18+D19+D20+D21+D22+D23+D24+D25+D26+D27+D28+D29+D30+D31+D32+D33)</f>
        <v>105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75" customHeight="1">
      <c r="A35" s="67" t="s">
        <v>107</v>
      </c>
      <c r="B35" s="77">
        <v>0</v>
      </c>
      <c r="C35" s="78" t="s">
        <v>128</v>
      </c>
      <c r="D35" s="63">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75" customHeight="1">
      <c r="A36" s="19" t="s">
        <v>134</v>
      </c>
      <c r="B36" s="29">
        <f>SUM(B34+B35)</f>
        <v>105</v>
      </c>
      <c r="C36" s="15" t="s">
        <v>23</v>
      </c>
      <c r="D36" s="31">
        <f>SUM(D34+D35)</f>
        <v>105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1200" verticalDpi="12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89</v>
      </c>
      <c r="B1" s="94"/>
      <c r="C1" s="94"/>
      <c r="D1" s="94"/>
      <c r="E1" s="94"/>
      <c r="F1" s="9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1" t="s">
        <v>109</v>
      </c>
      <c r="B4" s="91"/>
      <c r="C4" s="93" t="s">
        <v>43</v>
      </c>
      <c r="D4" s="93"/>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8" customFormat="1" ht="22.5" customHeight="1">
      <c r="A6" s="69" t="s">
        <v>125</v>
      </c>
      <c r="B6" s="77">
        <v>105</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8" customFormat="1" ht="22.5" customHeight="1">
      <c r="A7" s="76" t="s">
        <v>54</v>
      </c>
      <c r="B7" s="77">
        <v>105</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8" customFormat="1" ht="22.5"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8" customFormat="1" ht="22.5"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8" customFormat="1" ht="22.5"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8" customFormat="1" ht="22.5"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8" customFormat="1" ht="22.5"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8" customFormat="1" ht="22.5" customHeight="1">
      <c r="A13" s="64"/>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8" customFormat="1" ht="22.5" customHeight="1">
      <c r="A14" s="76"/>
      <c r="B14" s="63"/>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8" customFormat="1" ht="22.5" customHeight="1">
      <c r="A15" s="76"/>
      <c r="B15" s="77"/>
      <c r="C15" s="81" t="s">
        <v>63</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8" customFormat="1" ht="22.5"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8" customFormat="1" ht="22.5"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8" customFormat="1" ht="22.5" customHeight="1">
      <c r="A18" s="76"/>
      <c r="B18" s="77"/>
      <c r="C18" s="81" t="s">
        <v>104</v>
      </c>
      <c r="D18" s="77">
        <v>105</v>
      </c>
      <c r="E18" s="77">
        <v>105</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8" customFormat="1" ht="22.5"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8" customFormat="1" ht="22.5"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8" customFormat="1" ht="22.5"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8" customFormat="1" ht="22.5"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8" customFormat="1" ht="22.5"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8" customFormat="1" ht="22.5"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8" customFormat="1" ht="22.5"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8" customFormat="1" ht="22.5" customHeight="1">
      <c r="A26" s="81"/>
      <c r="B26" s="63"/>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8" customFormat="1" ht="22.5" customHeight="1">
      <c r="A27" s="81"/>
      <c r="B27" s="63"/>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8" customFormat="1" ht="22.5" customHeight="1">
      <c r="A28" s="81"/>
      <c r="B28" s="63"/>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8" customFormat="1" ht="22.5" customHeight="1">
      <c r="A29" s="66"/>
      <c r="B29" s="63"/>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8" customFormat="1" ht="22.5"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8" customFormat="1" ht="22.5"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8" customFormat="1" ht="22.5"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8" customFormat="1" ht="22.5"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5" customHeight="1">
      <c r="A34" s="21"/>
      <c r="B34" s="30"/>
      <c r="C34" s="21" t="s">
        <v>22</v>
      </c>
      <c r="D34" s="31">
        <f>SUM(D6+D7+D8+D9+D10+D11+D12+D13+D14+D15+D16+D17+D18+D19+D20+D21+D22+D23+D24+D25+D26+D27+D28+D29+D30+D31+D32+D33)</f>
        <v>105</v>
      </c>
      <c r="E34" s="31">
        <f>SUM(E6+E7+E8+E9+E10+E11+E12+E13+E14+E15+E16+E17+E18+E19+E20+E21+E22+E23+E24+E25+E26+E27+E28+E29+E30+E31+E32+E33)</f>
        <v>105</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8" customFormat="1" ht="21.75" customHeight="1">
      <c r="A36" s="66" t="s">
        <v>134</v>
      </c>
      <c r="B36" s="77">
        <v>105</v>
      </c>
      <c r="C36" s="66" t="s">
        <v>23</v>
      </c>
      <c r="D36" s="63">
        <f>SUM(D34+D35)</f>
        <v>105</v>
      </c>
      <c r="E36" s="63">
        <f>SUM(E34+E35)</f>
        <v>105</v>
      </c>
      <c r="F36" s="63">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1200" verticalDpi="12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52</v>
      </c>
      <c r="B1" s="94"/>
      <c r="C1" s="94"/>
      <c r="D1" s="94"/>
      <c r="E1" s="94"/>
      <c r="F1" s="94"/>
      <c r="G1" s="94"/>
      <c r="H1" s="94"/>
      <c r="I1" s="94"/>
      <c r="J1" s="94"/>
      <c r="K1" s="94"/>
    </row>
    <row r="2" spans="1:11" ht="19.5" customHeight="1">
      <c r="A2" s="38" t="s">
        <v>145</v>
      </c>
      <c r="B2" s="11"/>
      <c r="C2" s="10"/>
      <c r="D2" s="8"/>
      <c r="E2" s="8"/>
      <c r="F2" s="8"/>
      <c r="G2" s="9"/>
      <c r="I2" s="9"/>
      <c r="K2" s="9" t="s">
        <v>66</v>
      </c>
    </row>
    <row r="3" spans="1:11" ht="19.5" customHeight="1">
      <c r="A3" s="96" t="s">
        <v>133</v>
      </c>
      <c r="B3" s="96" t="s">
        <v>37</v>
      </c>
      <c r="C3" s="96" t="s">
        <v>28</v>
      </c>
      <c r="D3" s="96" t="s">
        <v>95</v>
      </c>
      <c r="E3" s="96" t="s">
        <v>129</v>
      </c>
      <c r="F3" s="96" t="s">
        <v>40</v>
      </c>
      <c r="G3" s="96" t="s">
        <v>17</v>
      </c>
      <c r="H3" s="96" t="s">
        <v>11</v>
      </c>
      <c r="I3" s="96" t="s">
        <v>29</v>
      </c>
      <c r="J3" s="96" t="s">
        <v>80</v>
      </c>
      <c r="K3" s="95" t="s">
        <v>15</v>
      </c>
    </row>
    <row r="4" spans="1:11" ht="26.25" customHeight="1">
      <c r="A4" s="96"/>
      <c r="B4" s="91"/>
      <c r="C4" s="91"/>
      <c r="D4" s="96"/>
      <c r="E4" s="96"/>
      <c r="F4" s="96"/>
      <c r="G4" s="96"/>
      <c r="H4" s="96"/>
      <c r="I4" s="96"/>
      <c r="J4" s="96"/>
      <c r="K4" s="95"/>
    </row>
    <row r="5" spans="1:11" ht="19.5" customHeight="1">
      <c r="A5" s="15" t="s">
        <v>85</v>
      </c>
      <c r="B5" s="42" t="s">
        <v>85</v>
      </c>
      <c r="C5" s="42">
        <v>1</v>
      </c>
      <c r="D5" s="42">
        <v>2</v>
      </c>
      <c r="E5" s="42">
        <v>3</v>
      </c>
      <c r="F5" s="42">
        <v>4</v>
      </c>
      <c r="G5" s="42">
        <v>5</v>
      </c>
      <c r="H5" s="15">
        <v>6</v>
      </c>
      <c r="I5" s="15">
        <v>7</v>
      </c>
      <c r="J5" s="39">
        <v>8</v>
      </c>
      <c r="K5" s="43">
        <v>9</v>
      </c>
    </row>
    <row r="6" spans="1:11" s="68" customFormat="1" ht="22.5" customHeight="1">
      <c r="A6" s="70"/>
      <c r="B6" s="71" t="s">
        <v>28</v>
      </c>
      <c r="C6" s="77">
        <v>105</v>
      </c>
      <c r="D6" s="77">
        <v>75</v>
      </c>
      <c r="E6" s="77">
        <v>30</v>
      </c>
      <c r="F6" s="77">
        <v>0</v>
      </c>
      <c r="G6" s="77">
        <v>0</v>
      </c>
      <c r="H6" s="72">
        <v>0</v>
      </c>
      <c r="I6" s="72">
        <v>0</v>
      </c>
      <c r="J6" s="72">
        <v>0</v>
      </c>
      <c r="K6" s="72">
        <v>0</v>
      </c>
    </row>
    <row r="7" spans="1:11" ht="22.5" customHeight="1">
      <c r="A7" s="70" t="s">
        <v>141</v>
      </c>
      <c r="B7" s="71" t="s">
        <v>137</v>
      </c>
      <c r="C7" s="77">
        <v>105</v>
      </c>
      <c r="D7" s="77">
        <v>75</v>
      </c>
      <c r="E7" s="77">
        <v>30</v>
      </c>
      <c r="F7" s="77">
        <v>0</v>
      </c>
      <c r="G7" s="77">
        <v>0</v>
      </c>
      <c r="H7" s="72">
        <v>0</v>
      </c>
      <c r="I7" s="72">
        <v>0</v>
      </c>
      <c r="J7" s="72">
        <v>0</v>
      </c>
      <c r="K7" s="72">
        <v>0</v>
      </c>
    </row>
    <row r="8" spans="1:11" ht="22.5" customHeight="1">
      <c r="A8" s="70" t="s">
        <v>142</v>
      </c>
      <c r="B8" s="71" t="s">
        <v>138</v>
      </c>
      <c r="C8" s="77">
        <v>105</v>
      </c>
      <c r="D8" s="77">
        <v>75</v>
      </c>
      <c r="E8" s="77">
        <v>30</v>
      </c>
      <c r="F8" s="77">
        <v>0</v>
      </c>
      <c r="G8" s="77">
        <v>0</v>
      </c>
      <c r="H8" s="72">
        <v>0</v>
      </c>
      <c r="I8" s="72">
        <v>0</v>
      </c>
      <c r="J8" s="72">
        <v>0</v>
      </c>
      <c r="K8" s="72">
        <v>0</v>
      </c>
    </row>
    <row r="9" spans="1:11" ht="22.5" customHeight="1">
      <c r="A9" s="70" t="s">
        <v>143</v>
      </c>
      <c r="B9" s="71" t="s">
        <v>139</v>
      </c>
      <c r="C9" s="77">
        <v>15</v>
      </c>
      <c r="D9" s="77">
        <v>15</v>
      </c>
      <c r="E9" s="77">
        <v>0</v>
      </c>
      <c r="F9" s="77">
        <v>0</v>
      </c>
      <c r="G9" s="77">
        <v>0</v>
      </c>
      <c r="H9" s="72">
        <v>0</v>
      </c>
      <c r="I9" s="72">
        <v>0</v>
      </c>
      <c r="J9" s="72">
        <v>0</v>
      </c>
      <c r="K9" s="72">
        <v>0</v>
      </c>
    </row>
    <row r="10" spans="1:11" ht="22.5" customHeight="1">
      <c r="A10" s="70" t="s">
        <v>144</v>
      </c>
      <c r="B10" s="71" t="s">
        <v>140</v>
      </c>
      <c r="C10" s="77">
        <v>90</v>
      </c>
      <c r="D10" s="77">
        <v>60</v>
      </c>
      <c r="E10" s="77">
        <v>30</v>
      </c>
      <c r="F10" s="77">
        <v>0</v>
      </c>
      <c r="G10" s="77">
        <v>0</v>
      </c>
      <c r="H10" s="72">
        <v>0</v>
      </c>
      <c r="I10" s="72">
        <v>0</v>
      </c>
      <c r="J10" s="72">
        <v>0</v>
      </c>
      <c r="K10" s="72">
        <v>0</v>
      </c>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34</v>
      </c>
      <c r="B1" s="94"/>
      <c r="C1" s="94"/>
      <c r="D1" s="94"/>
      <c r="E1" s="94"/>
    </row>
    <row r="2" spans="1:5" ht="19.5" customHeight="1">
      <c r="A2" s="38" t="s">
        <v>136</v>
      </c>
      <c r="B2" s="7"/>
      <c r="C2" s="10"/>
      <c r="D2" s="8"/>
      <c r="E2" s="9" t="s">
        <v>66</v>
      </c>
    </row>
    <row r="3" spans="1:5" ht="15.75" customHeight="1">
      <c r="A3" s="95" t="s">
        <v>133</v>
      </c>
      <c r="B3" s="96" t="s">
        <v>37</v>
      </c>
      <c r="C3" s="96" t="s">
        <v>28</v>
      </c>
      <c r="D3" s="95" t="s">
        <v>9</v>
      </c>
      <c r="E3" s="95" t="s">
        <v>77</v>
      </c>
    </row>
    <row r="4" spans="1:5" ht="13.5" customHeight="1">
      <c r="A4" s="95"/>
      <c r="B4" s="97"/>
      <c r="C4" s="97"/>
      <c r="D4" s="95"/>
      <c r="E4" s="95"/>
    </row>
    <row r="5" spans="1:5" ht="19.5" customHeight="1">
      <c r="A5" s="44" t="s">
        <v>85</v>
      </c>
      <c r="B5" s="45" t="s">
        <v>85</v>
      </c>
      <c r="C5" s="45">
        <v>1</v>
      </c>
      <c r="D5" s="42">
        <v>2</v>
      </c>
      <c r="E5" s="46">
        <v>3</v>
      </c>
    </row>
    <row r="6" spans="1:5" s="68" customFormat="1" ht="22.5" customHeight="1">
      <c r="A6" s="70"/>
      <c r="B6" s="71" t="s">
        <v>28</v>
      </c>
      <c r="C6" s="77">
        <v>105</v>
      </c>
      <c r="D6" s="77">
        <v>0</v>
      </c>
      <c r="E6" s="72">
        <v>105</v>
      </c>
    </row>
    <row r="7" spans="1:6" ht="22.5" customHeight="1">
      <c r="A7" s="70" t="s">
        <v>141</v>
      </c>
      <c r="B7" s="71" t="s">
        <v>137</v>
      </c>
      <c r="C7" s="77">
        <v>105</v>
      </c>
      <c r="D7" s="77">
        <v>0</v>
      </c>
      <c r="E7" s="72">
        <v>105</v>
      </c>
      <c r="F7" s="12"/>
    </row>
    <row r="8" spans="1:7" ht="22.5" customHeight="1">
      <c r="A8" s="70" t="s">
        <v>142</v>
      </c>
      <c r="B8" s="71" t="s">
        <v>138</v>
      </c>
      <c r="C8" s="77">
        <v>105</v>
      </c>
      <c r="D8" s="77">
        <v>0</v>
      </c>
      <c r="E8" s="72">
        <v>105</v>
      </c>
      <c r="G8" s="12"/>
    </row>
    <row r="9" spans="1:7" ht="22.5" customHeight="1">
      <c r="A9" s="70" t="s">
        <v>143</v>
      </c>
      <c r="B9" s="71" t="s">
        <v>139</v>
      </c>
      <c r="C9" s="77">
        <v>15</v>
      </c>
      <c r="D9" s="77">
        <v>0</v>
      </c>
      <c r="E9" s="72">
        <v>15</v>
      </c>
      <c r="G9" s="12"/>
    </row>
    <row r="10" spans="1:5" ht="22.5" customHeight="1">
      <c r="A10" s="70" t="s">
        <v>144</v>
      </c>
      <c r="B10" s="71" t="s">
        <v>140</v>
      </c>
      <c r="C10" s="77">
        <v>90</v>
      </c>
      <c r="D10" s="77">
        <v>0</v>
      </c>
      <c r="E10" s="72">
        <v>90</v>
      </c>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v>
      </c>
      <c r="B1" s="94"/>
      <c r="C1" s="94"/>
      <c r="D1" s="94"/>
      <c r="E1" s="94"/>
    </row>
    <row r="2" spans="1:5" ht="19.5" customHeight="1">
      <c r="A2" s="38" t="s">
        <v>136</v>
      </c>
      <c r="B2" s="7"/>
      <c r="C2" s="10"/>
      <c r="D2" s="8"/>
      <c r="E2" s="9" t="s">
        <v>66</v>
      </c>
    </row>
    <row r="3" spans="1:5" ht="15.75" customHeight="1">
      <c r="A3" s="95" t="s">
        <v>133</v>
      </c>
      <c r="B3" s="98" t="s">
        <v>37</v>
      </c>
      <c r="C3" s="100" t="s">
        <v>28</v>
      </c>
      <c r="D3" s="102" t="s">
        <v>9</v>
      </c>
      <c r="E3" s="95" t="s">
        <v>77</v>
      </c>
    </row>
    <row r="4" spans="1:5" ht="13.5" customHeight="1">
      <c r="A4" s="95"/>
      <c r="B4" s="99"/>
      <c r="C4" s="101"/>
      <c r="D4" s="102"/>
      <c r="E4" s="95"/>
    </row>
    <row r="5" spans="1:5" ht="19.5" customHeight="1">
      <c r="A5" s="24" t="s">
        <v>85</v>
      </c>
      <c r="B5" s="25" t="s">
        <v>85</v>
      </c>
      <c r="C5" s="25">
        <v>1</v>
      </c>
      <c r="D5" s="26">
        <v>2</v>
      </c>
      <c r="E5" s="27">
        <v>3</v>
      </c>
    </row>
    <row r="6" spans="1:5" s="68" customFormat="1" ht="22.5" customHeight="1">
      <c r="A6" s="73"/>
      <c r="B6" s="54" t="s">
        <v>28</v>
      </c>
      <c r="C6" s="74">
        <v>105</v>
      </c>
      <c r="D6" s="74">
        <v>0</v>
      </c>
      <c r="E6" s="72">
        <v>105</v>
      </c>
    </row>
    <row r="7" spans="1:5" ht="22.5" customHeight="1">
      <c r="A7" s="73" t="s">
        <v>141</v>
      </c>
      <c r="B7" s="54" t="s">
        <v>137</v>
      </c>
      <c r="C7" s="74">
        <v>105</v>
      </c>
      <c r="D7" s="74">
        <v>0</v>
      </c>
      <c r="E7" s="72">
        <v>105</v>
      </c>
    </row>
    <row r="8" spans="1:5" ht="22.5" customHeight="1">
      <c r="A8" s="73" t="s">
        <v>142</v>
      </c>
      <c r="B8" s="54" t="s">
        <v>138</v>
      </c>
      <c r="C8" s="74">
        <v>105</v>
      </c>
      <c r="D8" s="74">
        <v>0</v>
      </c>
      <c r="E8" s="72">
        <v>105</v>
      </c>
    </row>
    <row r="9" spans="1:5" ht="22.5" customHeight="1">
      <c r="A9" s="73" t="s">
        <v>143</v>
      </c>
      <c r="B9" s="54" t="s">
        <v>139</v>
      </c>
      <c r="C9" s="74">
        <v>15</v>
      </c>
      <c r="D9" s="74">
        <v>0</v>
      </c>
      <c r="E9" s="72">
        <v>15</v>
      </c>
    </row>
    <row r="10" spans="1:5" ht="22.5" customHeight="1">
      <c r="A10" s="73" t="s">
        <v>144</v>
      </c>
      <c r="B10" s="54" t="s">
        <v>140</v>
      </c>
      <c r="C10" s="74">
        <v>90</v>
      </c>
      <c r="D10" s="74">
        <v>0</v>
      </c>
      <c r="E10" s="72">
        <v>90</v>
      </c>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25</v>
      </c>
      <c r="B1" s="94"/>
      <c r="C1" s="94"/>
      <c r="D1" s="94"/>
      <c r="E1" s="94"/>
    </row>
    <row r="2" spans="1:5" s="68" customFormat="1" ht="19.5" customHeight="1">
      <c r="A2" s="49" t="s">
        <v>136</v>
      </c>
      <c r="B2" s="50"/>
      <c r="C2" s="51"/>
      <c r="D2" s="52"/>
      <c r="E2" s="53" t="s">
        <v>66</v>
      </c>
    </row>
    <row r="3" spans="1:5" ht="20.25" customHeight="1">
      <c r="A3" s="95" t="s">
        <v>133</v>
      </c>
      <c r="B3" s="96" t="s">
        <v>37</v>
      </c>
      <c r="C3" s="95" t="s">
        <v>9</v>
      </c>
      <c r="D3" s="95"/>
      <c r="E3" s="95"/>
    </row>
    <row r="4" spans="1:5" ht="20.25" customHeight="1">
      <c r="A4" s="95"/>
      <c r="B4" s="96"/>
      <c r="C4" s="41" t="s">
        <v>28</v>
      </c>
      <c r="D4" s="22" t="s">
        <v>33</v>
      </c>
      <c r="E4" s="22" t="s">
        <v>76</v>
      </c>
    </row>
    <row r="5" spans="1:5" ht="20.25" customHeight="1">
      <c r="A5" s="44" t="s">
        <v>85</v>
      </c>
      <c r="B5" s="45" t="s">
        <v>85</v>
      </c>
      <c r="C5" s="45">
        <v>1</v>
      </c>
      <c r="D5" s="42">
        <v>2</v>
      </c>
      <c r="E5" s="46">
        <v>3</v>
      </c>
    </row>
    <row r="6" spans="1:5" s="68" customFormat="1" ht="23.25" customHeight="1">
      <c r="A6" s="70"/>
      <c r="B6" s="71"/>
      <c r="C6" s="77"/>
      <c r="D6" s="77"/>
      <c r="E6" s="72"/>
    </row>
    <row r="7" spans="1:5" ht="19.5" customHeight="1">
      <c r="A7" s="12"/>
      <c r="B7" s="23"/>
      <c r="C7" s="11"/>
      <c r="D7" s="11"/>
      <c r="E7" s="12"/>
    </row>
    <row r="8" spans="1:5" ht="19.5" customHeight="1">
      <c r="A8" s="12"/>
      <c r="B8" s="12"/>
      <c r="C8" s="12"/>
      <c r="D8" s="12"/>
      <c r="E8" s="12"/>
    </row>
    <row r="9" spans="1:5" ht="19.5" customHeight="1">
      <c r="A9" s="12"/>
      <c r="B9" s="12"/>
      <c r="C9" s="12"/>
      <c r="D9" s="12"/>
      <c r="E9" s="12"/>
    </row>
    <row r="10" spans="1:5" ht="19.5" customHeight="1">
      <c r="A10" s="12"/>
      <c r="B10" s="12"/>
      <c r="C10" s="12"/>
      <c r="D10" s="12"/>
      <c r="E10" s="12"/>
    </row>
    <row r="11" spans="2:5" ht="19.5" customHeight="1">
      <c r="B11" s="12"/>
      <c r="C11" s="12"/>
      <c r="D11" s="12"/>
      <c r="E11" s="12"/>
    </row>
    <row r="12" spans="2:5" ht="19.5" customHeight="1">
      <c r="B12" s="12"/>
      <c r="C12" s="12"/>
      <c r="D12" s="12"/>
      <c r="E12" s="12"/>
    </row>
    <row r="13" spans="2:5" ht="19.5" customHeight="1">
      <c r="B13" s="12"/>
      <c r="C13" s="12"/>
      <c r="D13" s="12"/>
      <c r="E13" s="12"/>
    </row>
    <row r="14" spans="2:5" ht="19.5" customHeight="1">
      <c r="B14" s="12"/>
      <c r="C14" s="12"/>
      <c r="D14" s="12"/>
      <c r="E14" s="12"/>
    </row>
    <row r="15" spans="2:4" ht="19.5" customHeight="1">
      <c r="B15" s="12"/>
      <c r="C15" s="12"/>
      <c r="D15" s="12"/>
    </row>
    <row r="16" spans="1:4" ht="19.5" customHeight="1">
      <c r="A16" s="7"/>
      <c r="B16" s="11"/>
      <c r="C16" s="11"/>
      <c r="D16" s="7"/>
    </row>
    <row r="17" spans="2:3" ht="19.5" customHeight="1">
      <c r="B17" s="12"/>
      <c r="C17" s="12"/>
    </row>
    <row r="18" spans="2:5" ht="19.5" customHeight="1">
      <c r="B18" s="12"/>
      <c r="C18" s="12"/>
      <c r="E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4" t="s">
        <v>25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s="68" customFormat="1" ht="19.5" customHeight="1">
      <c r="A2" s="49" t="s">
        <v>136</v>
      </c>
      <c r="B2" s="50"/>
      <c r="C2" s="51"/>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7" t="s">
        <v>66</v>
      </c>
    </row>
    <row r="3" spans="1:32" ht="21.75" customHeight="1">
      <c r="A3" s="103" t="s">
        <v>133</v>
      </c>
      <c r="B3" s="103" t="s">
        <v>37</v>
      </c>
      <c r="C3" s="104" t="s">
        <v>28</v>
      </c>
      <c r="D3" s="103" t="s">
        <v>9</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1.75" customHeight="1">
      <c r="A4" s="103"/>
      <c r="B4" s="103"/>
      <c r="C4" s="104"/>
      <c r="D4" s="106" t="s">
        <v>71</v>
      </c>
      <c r="E4" s="106"/>
      <c r="F4" s="106"/>
      <c r="G4" s="106"/>
      <c r="H4" s="106"/>
      <c r="I4" s="106"/>
      <c r="J4" s="106"/>
      <c r="K4" s="106"/>
      <c r="L4" s="106"/>
      <c r="M4" s="106"/>
      <c r="N4" s="106"/>
      <c r="O4" s="107"/>
      <c r="P4" s="107" t="s">
        <v>87</v>
      </c>
      <c r="Q4" s="107"/>
      <c r="R4" s="107"/>
      <c r="S4" s="107"/>
      <c r="T4" s="107"/>
      <c r="U4" s="107"/>
      <c r="V4" s="107"/>
      <c r="W4" s="107"/>
      <c r="X4" s="107"/>
      <c r="Y4" s="107"/>
      <c r="Z4" s="107"/>
      <c r="AA4" s="105" t="s">
        <v>118</v>
      </c>
      <c r="AB4" s="106"/>
      <c r="AC4" s="106"/>
      <c r="AD4" s="106"/>
      <c r="AE4" s="106"/>
      <c r="AF4" s="106"/>
    </row>
    <row r="5" spans="1:32" ht="89.25" customHeight="1">
      <c r="A5" s="103"/>
      <c r="B5" s="103"/>
      <c r="C5" s="103"/>
      <c r="D5" s="61" t="s">
        <v>72</v>
      </c>
      <c r="E5" s="61" t="s">
        <v>114</v>
      </c>
      <c r="F5" s="61" t="s">
        <v>10</v>
      </c>
      <c r="G5" s="61" t="s">
        <v>53</v>
      </c>
      <c r="H5" s="61" t="s">
        <v>61</v>
      </c>
      <c r="I5" s="61" t="s">
        <v>0</v>
      </c>
      <c r="J5" s="61" t="s">
        <v>8</v>
      </c>
      <c r="K5" s="61" t="s">
        <v>67</v>
      </c>
      <c r="L5" s="61" t="s">
        <v>122</v>
      </c>
      <c r="M5" s="61" t="s">
        <v>12</v>
      </c>
      <c r="N5" s="61" t="s">
        <v>7</v>
      </c>
      <c r="O5" s="61" t="s">
        <v>127</v>
      </c>
      <c r="P5" s="61" t="s">
        <v>72</v>
      </c>
      <c r="Q5" s="61" t="s">
        <v>65</v>
      </c>
      <c r="R5" s="61" t="s">
        <v>92</v>
      </c>
      <c r="S5" s="61" t="s">
        <v>31</v>
      </c>
      <c r="T5" s="61" t="s">
        <v>84</v>
      </c>
      <c r="U5" s="61" t="s">
        <v>113</v>
      </c>
      <c r="V5" s="61" t="s">
        <v>38</v>
      </c>
      <c r="W5" s="61" t="s">
        <v>50</v>
      </c>
      <c r="X5" s="61" t="s">
        <v>55</v>
      </c>
      <c r="Y5" s="61" t="s">
        <v>78</v>
      </c>
      <c r="Z5" s="61" t="s">
        <v>90</v>
      </c>
      <c r="AA5" s="34" t="s">
        <v>72</v>
      </c>
      <c r="AB5" s="35" t="s">
        <v>3</v>
      </c>
      <c r="AC5" s="35" t="s">
        <v>132</v>
      </c>
      <c r="AD5" s="35" t="s">
        <v>69</v>
      </c>
      <c r="AE5" s="35" t="s">
        <v>115</v>
      </c>
      <c r="AF5" s="35" t="s">
        <v>103</v>
      </c>
    </row>
    <row r="6" spans="1:32" ht="19.5" customHeight="1">
      <c r="A6" s="36" t="s">
        <v>85</v>
      </c>
      <c r="B6" s="37" t="s">
        <v>85</v>
      </c>
      <c r="C6" s="62">
        <v>1</v>
      </c>
      <c r="D6" s="62">
        <v>2</v>
      </c>
      <c r="E6" s="62">
        <v>3</v>
      </c>
      <c r="F6" s="62">
        <v>4</v>
      </c>
      <c r="G6" s="62">
        <v>5</v>
      </c>
      <c r="H6" s="62">
        <v>6</v>
      </c>
      <c r="I6" s="62">
        <v>7</v>
      </c>
      <c r="J6" s="62">
        <v>8</v>
      </c>
      <c r="K6" s="62">
        <v>9</v>
      </c>
      <c r="L6" s="62">
        <v>10</v>
      </c>
      <c r="M6" s="62">
        <v>11</v>
      </c>
      <c r="N6" s="62">
        <v>12</v>
      </c>
      <c r="O6" s="62">
        <v>13</v>
      </c>
      <c r="P6" s="62">
        <v>14</v>
      </c>
      <c r="Q6" s="62">
        <v>15</v>
      </c>
      <c r="R6" s="62">
        <v>16</v>
      </c>
      <c r="S6" s="62">
        <v>17</v>
      </c>
      <c r="T6" s="62">
        <v>18</v>
      </c>
      <c r="U6" s="62">
        <v>19</v>
      </c>
      <c r="V6" s="62">
        <v>20</v>
      </c>
      <c r="W6" s="62">
        <v>21</v>
      </c>
      <c r="X6" s="62">
        <v>22</v>
      </c>
      <c r="Y6" s="62">
        <v>23</v>
      </c>
      <c r="Z6" s="62">
        <v>24</v>
      </c>
      <c r="AA6" s="62">
        <v>25</v>
      </c>
      <c r="AB6" s="62">
        <v>26</v>
      </c>
      <c r="AC6" s="62">
        <v>27</v>
      </c>
      <c r="AD6" s="62">
        <v>28</v>
      </c>
      <c r="AE6" s="62">
        <v>29</v>
      </c>
      <c r="AF6" s="62">
        <v>30</v>
      </c>
    </row>
    <row r="7" spans="1:32" s="68" customFormat="1" ht="23.25" customHeight="1">
      <c r="A7" s="70"/>
      <c r="B7" s="54"/>
      <c r="C7" s="77"/>
      <c r="D7" s="55"/>
      <c r="E7" s="55"/>
      <c r="F7" s="55"/>
      <c r="G7" s="55"/>
      <c r="H7" s="56"/>
      <c r="I7" s="77"/>
      <c r="J7" s="56"/>
      <c r="K7" s="77"/>
      <c r="L7" s="55"/>
      <c r="M7" s="55"/>
      <c r="N7" s="56"/>
      <c r="O7" s="77"/>
      <c r="P7" s="55"/>
      <c r="Q7" s="55"/>
      <c r="R7" s="55"/>
      <c r="S7" s="55"/>
      <c r="T7" s="55"/>
      <c r="U7" s="56"/>
      <c r="V7" s="77"/>
      <c r="W7" s="55"/>
      <c r="X7" s="55"/>
      <c r="Y7" s="55"/>
      <c r="Z7" s="56"/>
      <c r="AA7" s="77"/>
      <c r="AB7" s="55"/>
      <c r="AC7" s="55"/>
      <c r="AD7" s="56"/>
      <c r="AE7" s="77"/>
      <c r="AF7" s="55"/>
    </row>
    <row r="8" spans="1:33" ht="19.5" customHeight="1">
      <c r="A8" s="12"/>
      <c r="B8" s="23"/>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2"/>
    </row>
    <row r="9" spans="1:33" ht="19.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1:32" ht="19.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19.5" customHeight="1">
      <c r="B13" s="12"/>
      <c r="C13" s="12"/>
      <c r="D13" s="12"/>
      <c r="E13" s="12"/>
      <c r="G13" s="12"/>
      <c r="H13" s="12"/>
      <c r="I13" s="12"/>
      <c r="J13" s="12"/>
      <c r="K13" s="12"/>
      <c r="L13" s="12"/>
      <c r="M13" s="12"/>
      <c r="N13" s="12"/>
      <c r="O13" s="12"/>
      <c r="P13" s="12"/>
      <c r="Q13" s="12"/>
      <c r="R13" s="12"/>
      <c r="S13" s="12"/>
      <c r="U13" s="12"/>
      <c r="Z13" s="12"/>
      <c r="AA13" s="12"/>
    </row>
    <row r="14" spans="2:35"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19.5" customHeight="1">
      <c r="B18" s="12"/>
      <c r="C18" s="12"/>
      <c r="H18" s="12"/>
      <c r="Q18" s="12"/>
    </row>
    <row r="19" spans="2:17" ht="19.5" customHeight="1">
      <c r="B19" s="12"/>
      <c r="C19" s="12"/>
      <c r="M19" s="12"/>
      <c r="Q19" s="12"/>
    </row>
    <row r="20" spans="1:32"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19.5" customHeight="1">
      <c r="C21" s="12"/>
      <c r="F21" s="12"/>
    </row>
    <row r="22" ht="19.5" customHeight="1">
      <c r="C22" s="12"/>
    </row>
    <row r="23" ht="19.5" customHeight="1"/>
    <row r="24" ht="19.5" customHeight="1"/>
    <row r="25" spans="1:32"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1200" verticalDpi="12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2018-01-26T00:49:18Z</dcterms:created>
  <dcterms:modified xsi:type="dcterms:W3CDTF">2018-01-31T08:42:43Z</dcterms:modified>
  <cp:category/>
  <cp:version/>
  <cp:contentType/>
  <cp:contentStatus/>
</cp:coreProperties>
</file>