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'一般公共预算基本支出表（纵向）'!$A$1:$E$35</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<sst xmlns="http://schemas.openxmlformats.org/spreadsheetml/2006/main" count="387" uniqueCount="219">
  <si>
    <t>益阳市2018部门预算公开表</t>
  </si>
  <si>
    <t>单位名称：</t>
  </si>
  <si>
    <t>市经信委（机关）</t>
  </si>
  <si>
    <t>2018年部门预算公开说明</t>
  </si>
  <si>
    <r>
      <t xml:space="preserve">    一、部门主要职责职能及机构设置情况  
    </t>
    </r>
    <r>
      <rPr>
        <sz val="12"/>
        <rFont val="楷体_GB2312"/>
        <family val="3"/>
      </rPr>
      <t>益阳市经济和信息化委员会是全市工业经济综合管理部门，负责全市推进新型工业化、园区建设、工业经济运行调度、重大工业项目建设、中小企业发展、“互联网+”行动、淘汰落后产能、工业节能等日常工作。目前机关行政编制33人，内设16个科室，管理市无线电管理处、市墙体材料革新建筑节能办公室、市散装水泥办公室、市经信委离退休干部管理服务中心、市节能监察中心、市电力行政执法支队、市中小企业服务中心等7个二级机构。其中节能监察中心和电力行政执法支队与经信委合署办公。市经信委领导班子目前共有7名成员，其中党组书记、主任1人，副主任4人，纪检组长1人，总工程师1人。</t>
    </r>
    <r>
      <rPr>
        <b/>
        <sz val="15"/>
        <rFont val="宋体"/>
        <family val="0"/>
      </rPr>
      <t xml:space="preserve">
    </t>
    </r>
    <r>
      <rPr>
        <b/>
        <sz val="12"/>
        <rFont val="仿宋_GB2312"/>
        <family val="0"/>
      </rPr>
      <t>单位职责职能：</t>
    </r>
    <r>
      <rPr>
        <b/>
        <sz val="15"/>
        <rFont val="宋体"/>
        <family val="0"/>
      </rPr>
      <t xml:space="preserve">
　　</t>
    </r>
    <r>
      <rPr>
        <sz val="12"/>
        <rFont val="楷体_GB2312"/>
        <family val="3"/>
      </rPr>
      <t>（一）拟订全市新型工业化的发展战略、规划和相关政策措施并组织实施，协调解决有关重大问题；综合管理全市工业经济，指导、协调和服务工业企业；推进信息化和工业化融合；推进全市国民经济和社会信息化。</t>
    </r>
    <r>
      <rPr>
        <sz val="12"/>
        <rFont val="宋体"/>
        <family val="0"/>
      </rPr>
      <t xml:space="preserve">
　　</t>
    </r>
    <r>
      <rPr>
        <sz val="12"/>
        <rFont val="楷体_GB2312"/>
        <family val="3"/>
      </rPr>
      <t>（二）拟订并组织工业、信息化的发展专项规划，贯彻落实国家和省产业政策；制定优化产业结构和产品结构的地方配套政策，并监督检查执行情况；研究和规划全市产业投资布局；指导全市工业产业优化升级；负责工业和信息化领域的国防动员有关工作；指导企业安全生产和应急管理工作；联系工业与信息化领域中介组织。
    （三）负责全市工业经济的日常运行调节，拟订并组织实施近期工业经济运行调控目标、政策和措施；监测分析全市工业经济运行态势，统计并发布相关信息，进行预测预警和信息引导，协调解决工业经济运行中的突出矛盾和问题并提出政策建议。
    （四）负责工业和信息化领域的法律法规和规章执行情况的监督检查；协调减轻企业负担工作；指导中小企业（市国资委负责的除外）法律顾问工作；会同有关部门做好全市维护企业稳定工作。</t>
    </r>
    <r>
      <rPr>
        <sz val="12"/>
        <rFont val="宋体"/>
        <family val="0"/>
      </rPr>
      <t xml:space="preserve">
　　</t>
    </r>
    <r>
      <rPr>
        <sz val="12"/>
        <rFont val="楷体_GB2312"/>
        <family val="3"/>
      </rPr>
      <t>（五）组织拟订全市工业企业技术进步的发展战略、规划和高新技术产业中涉及生物医药、新能源、新材料、信息产业等的规划、政策并组织实施；编制和组织实施技术改造规划，提出工业和信息化固定资产投资规模和方向的建议；推进企业技术创新体系建设，指导行业技术创新和技术进步，以先进适用技术改造提升传统产业，组织实施有关科技重大专项，指导新兴产业发展，推进产学研结合和科研成果产业化；指导行业质量管理工作。
　　（六）拟订促进全市非公有制经济和中小企业发展的政策措施，协调解决重大问题；制定中小企业发展战略、中长期发展规划并组织实施，指导中小企业改革工作；推进中小企业服务体系和信用担保体系建设；推进全民创业。
　　（七）参与拟订能源节约和资源综合利用规划；会同有关部门组织实施节能行动方案和资源综合利用工作；拟订并组织实施工业能源节约和资源综合利用政策；承担工业企业节能目标的考核和监察工作；组织推进清洁生产工作；参与编制全市生态建设规划；参与协调工业环境保护；组织协调相关重大示范工程和新产品、新技术、新设备、新材料的推广应用。　　　</t>
    </r>
    <r>
      <rPr>
        <sz val="12"/>
        <rFont val="宋体"/>
        <family val="0"/>
      </rPr>
      <t xml:space="preserve">
　　</t>
    </r>
    <r>
      <rPr>
        <sz val="12"/>
        <rFont val="楷体_GB2312"/>
        <family val="3"/>
      </rPr>
      <t xml:space="preserve">（八）负责煤炭、电力、石油、天然气、原材料等经济运行保障要素的工业经济运行；促进企业内部物流社会化；负责铁路专用线的管理与协调工作。
</t>
    </r>
    <r>
      <rPr>
        <sz val="12"/>
        <rFont val="宋体"/>
        <family val="0"/>
      </rPr>
      <t>　　</t>
    </r>
    <r>
      <rPr>
        <sz val="12"/>
        <rFont val="楷体_GB2312"/>
        <family val="3"/>
      </rPr>
      <t>（九）组织拟订信息化发展战略、专项规划及相关政策，协调解决重大问题；促进通信、广播电视和计算机网络融合，指导和综合协调全市电子政务发展；推动跨行业、跨部门的互联互通和重要信息资源的开发利用、共享；推进全市信息化建设。
　　（十）拟订全市信息安全发展战略、规划，指导、协调信息安全保障体系建设；指导监督政府部门、重点行业重要信息系统与基础信息网络的安全保障工作，协调处理网络与信息安全的重大事件。
　　（十一）统一配置和管理无线电频谱资源，依法监督管理无线电台（站），协调处理军地间无线电管理相关事宜，负责管理无线电监测、检测、干扰查处，协调处理电磁干扰事宜，维护空中电波秩序，依法组织实施无线电管制。
　　（十二）根据国家统一规划，协调全市公用通信网、互联网、广播电视网和其他专用通信网的规划和建设，促进网络资源共享；依法监管信息服务市场。
　　（十三）负责推动软件业和信息服务业的发展；组织拟订软件业和信息服务业发展战略、专项规划及相关政策，协调解决重大问题，推动软件公共服务体系建设，推进软件服务外包；指导、协调相关技术开发和产业发展。
　　（十四）承担通用机械、汽车及零部件、民用船舶、轨道交通机械制造等装备工业和轻工、纺织、医药、食品、家电、冶金（含黄金）、石化（不含炼油）、化工（不含炼制燃料和燃料乙醇）、建材、电力（含水电）等工业的行业管理，拟订有关工业行业产业发展政策和规划”。
　　（十五）负责全市工业、信息化领域人才开发与培训工作；开展人力和智力对外合作交流。 
　　（十六）推进军民工业融合、军民两用技术双向转移及产业化和综合协调国防科技工业管理的职责。
　　（十七）承办市人民政府交办的其他事项。</t>
    </r>
  </si>
  <si>
    <r>
      <t>　　二、包括本部门预算和所属单位预算在内的汇总预算情况
　　</t>
    </r>
    <r>
      <rPr>
        <sz val="12"/>
        <rFont val="楷体_GB2312"/>
        <family val="3"/>
      </rPr>
      <t>纳入2018年部门预算编制范围的包括市经信委机关、市经信委离退休干部管理服务中心、市散装办、市墙改办、市电力行政执法支队、市无委办。2018年市经信委年初预算数1756.21万元，其中，公共财政预算拨款1456.44万元；纳入预算管理的非税收入拨款29.28万元；政府性基金拨款94.00万元；财政专户拨款37.54万元；上级补助收入138.95万元。</t>
    </r>
  </si>
  <si>
    <r>
      <t>　　三、预算收支增减变化情况说明
　　</t>
    </r>
    <r>
      <rPr>
        <sz val="12"/>
        <rFont val="楷体_GB2312"/>
        <family val="3"/>
      </rPr>
      <t>1、收入预算：2018年市经信委机关年初预算数</t>
    </r>
    <r>
      <rPr>
        <sz val="12"/>
        <rFont val="宋体"/>
        <family val="0"/>
      </rPr>
      <t>728.55</t>
    </r>
    <r>
      <rPr>
        <sz val="12"/>
        <rFont val="楷体_GB2312"/>
        <family val="3"/>
      </rPr>
      <t>万元，其中，公共财政预算拨款</t>
    </r>
    <r>
      <rPr>
        <sz val="12"/>
        <rFont val="宋体"/>
        <family val="0"/>
      </rPr>
      <t>728.55</t>
    </r>
    <r>
      <rPr>
        <sz val="12"/>
        <rFont val="楷体_GB2312"/>
        <family val="3"/>
      </rPr>
      <t>万元；2017年年初预算</t>
    </r>
    <r>
      <rPr>
        <sz val="12"/>
        <rFont val="宋体"/>
        <family val="0"/>
      </rPr>
      <t>605.63</t>
    </r>
    <r>
      <rPr>
        <sz val="12"/>
        <rFont val="楷体_GB2312"/>
        <family val="3"/>
      </rPr>
      <t>万元，其中，公共财政预算拨款</t>
    </r>
    <r>
      <rPr>
        <sz val="12"/>
        <rFont val="宋体"/>
        <family val="0"/>
      </rPr>
      <t>605.63</t>
    </r>
    <r>
      <rPr>
        <sz val="12"/>
        <rFont val="楷体_GB2312"/>
        <family val="3"/>
      </rPr>
      <t>万元，收入较去年增加</t>
    </r>
    <r>
      <rPr>
        <sz val="12"/>
        <rFont val="宋体"/>
        <family val="0"/>
      </rPr>
      <t>122.92</t>
    </r>
    <r>
      <rPr>
        <sz val="12"/>
        <rFont val="楷体_GB2312"/>
        <family val="3"/>
      </rPr>
      <t xml:space="preserve">万元。主要原因是：新增人员；人员正常调资；退休费由人社局发放；新增离退休干部党组织工作经费等。　
</t>
    </r>
    <r>
      <rPr>
        <sz val="12"/>
        <rFont val="宋体"/>
        <family val="0"/>
      </rPr>
      <t>　　</t>
    </r>
    <r>
      <rPr>
        <sz val="12"/>
        <rFont val="楷体_GB2312"/>
        <family val="3"/>
      </rPr>
      <t>2、支出预算：2018年市经信委机关年初预算数</t>
    </r>
    <r>
      <rPr>
        <sz val="12"/>
        <rFont val="宋体"/>
        <family val="0"/>
      </rPr>
      <t>728.55</t>
    </r>
    <r>
      <rPr>
        <sz val="12"/>
        <rFont val="楷体_GB2312"/>
        <family val="3"/>
      </rPr>
      <t>万元，其中，基本支出</t>
    </r>
    <r>
      <rPr>
        <sz val="12"/>
        <rFont val="宋体"/>
        <family val="0"/>
      </rPr>
      <t>672.00</t>
    </r>
    <r>
      <rPr>
        <sz val="12"/>
        <rFont val="楷体_GB2312"/>
        <family val="3"/>
      </rPr>
      <t>万元，项目支出56.55万元；2017年年初预算支出</t>
    </r>
    <r>
      <rPr>
        <sz val="12"/>
        <rFont val="宋体"/>
        <family val="0"/>
      </rPr>
      <t>605.63</t>
    </r>
    <r>
      <rPr>
        <sz val="12"/>
        <rFont val="楷体_GB2312"/>
        <family val="3"/>
      </rPr>
      <t>万元，总支出较去年增加</t>
    </r>
    <r>
      <rPr>
        <sz val="12"/>
        <rFont val="宋体"/>
        <family val="0"/>
      </rPr>
      <t>122.92</t>
    </r>
    <r>
      <rPr>
        <sz val="12"/>
        <rFont val="楷体_GB2312"/>
        <family val="3"/>
      </rPr>
      <t>万元，主要原因是：新增人员；人员正常调资；退休费由人社局发放；新增离退休干部党组织工作经费等。</t>
    </r>
    <r>
      <rPr>
        <b/>
        <sz val="15"/>
        <rFont val="宋体"/>
        <family val="0"/>
      </rPr>
      <t xml:space="preserve"> </t>
    </r>
  </si>
  <si>
    <r>
      <t>　　四、机关运行经费安排情况说明
　　</t>
    </r>
    <r>
      <rPr>
        <sz val="12"/>
        <rFont val="楷体_GB2312"/>
        <family val="3"/>
      </rPr>
      <t>2018年市经信委机关运行经费一般公共财政预算拨款146.35万元，比2017年预算增加49.20万元，上升51%。主要原因是：新增人员；新增其他交通费用（公车改革车补）。</t>
    </r>
  </si>
  <si>
    <r>
      <t>　　五、政府采购安排情况说明
　　</t>
    </r>
    <r>
      <rPr>
        <sz val="12"/>
        <rFont val="楷体_GB2312"/>
        <family val="3"/>
      </rPr>
      <t>2018年市经信委机关政府采购预算总额0万元。</t>
    </r>
  </si>
  <si>
    <r>
      <t>　　六、名词解释
　　</t>
    </r>
    <r>
      <rPr>
        <sz val="12"/>
        <rFont val="楷体_GB2312"/>
        <family val="3"/>
      </rPr>
      <t>（一）财政拨款收入：指市财政当年拨付的资金。</t>
    </r>
    <r>
      <rPr>
        <sz val="12"/>
        <rFont val="宋体"/>
        <family val="0"/>
      </rPr>
      <t xml:space="preserve">
　　</t>
    </r>
    <r>
      <rPr>
        <sz val="12"/>
        <rFont val="楷体_GB2312"/>
        <family val="3"/>
      </rPr>
      <t>（二）其他收入：指除上述“财政拨款收入”、“事业收入”、“经营收入”等以外的收入。主要是按规定动用的售房收入、存款利息收入等。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t>
    </r>
    <r>
      <rPr>
        <sz val="11"/>
        <rFont val="楷体_GB2312"/>
        <family val="3"/>
      </rPr>
      <t>指在基本支出之外为完成特定行政任务和事业发展目标所发生的支</t>
    </r>
    <r>
      <rPr>
        <sz val="12"/>
        <rFont val="楷体_GB2312"/>
        <family val="3"/>
      </rPr>
      <t>出。 
　　（八）经营支出：指事业单位在专业业务活动及其辅助活动之外开展非独立核算经营活动发生的支出。</t>
    </r>
    <r>
      <rPr>
        <sz val="12"/>
        <rFont val="宋体"/>
        <family val="0"/>
      </rPr>
      <t xml:space="preserve">
　　</t>
    </r>
    <r>
      <rPr>
        <sz val="12"/>
        <rFont val="楷体_GB2312"/>
        <family val="3"/>
      </rPr>
      <t xml:space="preserve">（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t>
    </r>
    <r>
      <rPr>
        <sz val="12"/>
        <rFont val="宋体"/>
        <family val="0"/>
      </rPr>
      <t>　　</t>
    </r>
    <r>
      <rPr>
        <sz val="12"/>
        <rFont val="楷体_GB2312"/>
        <family val="3"/>
      </rPr>
      <t>（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</si>
  <si>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部门2018年收支预算总表</t>
  </si>
  <si>
    <t>单位名称：市经信委（机关）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</si>
  <si>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</si>
  <si>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</si>
  <si>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</si>
  <si>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</si>
  <si>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</si>
  <si>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</si>
  <si>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</si>
  <si>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</si>
  <si>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</si>
  <si>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</si>
  <si>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</si>
  <si>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</si>
  <si>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</si>
  <si>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</si>
  <si>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</si>
  <si>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</si>
  <si>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</si>
  <si>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</si>
  <si>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</si>
  <si>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</si>
  <si>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</si>
  <si>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</si>
  <si>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</si>
  <si>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</si>
  <si>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</si>
  <si>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</si>
  <si>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</si>
  <si>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</si>
  <si>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</si>
  <si>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</si>
  <si>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</si>
  <si>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</si>
  <si>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</si>
  <si>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</si>
  <si>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</si>
  <si>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</si>
  <si>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</si>
  <si>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</si>
  <si>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</si>
  <si>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</si>
  <si>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</si>
  <si>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</si>
  <si>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</si>
  <si>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</si>
  <si>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</si>
  <si>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</si>
  <si>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</si>
  <si>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</si>
  <si>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</si>
  <si>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</si>
  <si>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</si>
  <si>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</si>
  <si>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</si>
  <si>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</si>
  <si>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</si>
  <si>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</si>
  <si>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</si>
  <si>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</si>
  <si>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</si>
  <si>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</si>
  <si>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</si>
  <si>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</si>
  <si>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</si>
  <si>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</si>
  <si>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</si>
  <si>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</si>
  <si>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</si>
  <si>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</si>
  <si>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</si>
  <si>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</si>
  <si>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</si>
  <si>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</si>
  <si>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</si>
  <si>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</si>
  <si>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</si>
  <si>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</si>
  <si>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</si>
  <si>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</si>
  <si>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</si>
  <si>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</si>
  <si>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</si>
  <si>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</si>
  <si>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</si>
  <si>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</si>
  <si>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</si>
  <si>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</si>
  <si>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</si>
  <si>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</si>
  <si>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</si>
  <si>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</si>
  <si>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</si>
  <si>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</si>
  <si>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</si>
  <si>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</si>
  <si>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</si>
  <si>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</si>
  <si>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</si>
  <si>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</si>
  <si>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</si>
  <si>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</si>
  <si>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</si>
  <si>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</si>
  <si>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</si>
  <si>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</si>
  <si>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</si>
  <si>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</si>
  <si>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</si>
  <si>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</si>
  <si>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</si>
  <si>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</si>
  <si>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</si>
  <si>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</si>
  <si>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</si>
  <si>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</si>
  <si>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</si>
  <si>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</si>
  <si>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</si>
  <si>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</si>
  <si>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</si>
  <si>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</si>
  <si>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</si>
  <si>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</si>
  <si>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</si>
  <si>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</si>
  <si>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</si>
  <si>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</si>
  <si>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</si>
  <si>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</si>
  <si>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</si>
  <si>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</si>
  <si>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</si>
  <si>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</si>
  <si>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</si>
  <si>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</si>
  <si>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</si>
  <si>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</si>
  <si>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</si>
  <si>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</si>
  <si>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</si>
  <si>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</si>
  <si>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</si>
  <si>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</si>
  <si>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</si>
  <si>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</si>
  <si>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</si>
  <si>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</si>
  <si>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</si>
  <si>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</si>
  <si>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</si>
  <si>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</si>
  <si>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</si>
  <si>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</si>
  <si>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</si>
  <si>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</si>
  <si>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</si>
  <si>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</si>
  <si>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</si>
  <si>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</si>
  <si>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</si>
  <si>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</si>
  <si>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</si>
  <si>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</si>
  <si>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</si>
  <si>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</si>
  <si>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</si>
  <si>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</si>
  <si>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</si>
  <si>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</si>
  <si>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</si>
  <si>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</si>
  <si>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</si>
  <si>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</si>
  <si>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</si>
  <si>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</si>
  <si>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</si>
  <si>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</si>
  <si>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</si>
  <si>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</si>
  <si>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</si>
  <si>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</si>
  <si>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</si>
  <si>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注：本单位无政府性基金预算支出</t>
  </si>
  <si>
    <t>部门2018年一般公共预算“三公”经费支出表</t>
  </si>
  <si>
    <t>2017年</t>
  </si>
  <si>
    <t>2018年</t>
  </si>
  <si>
    <t>“三公”经费增减变化情况说明</t>
  </si>
  <si>
    <t>公务接待费</t>
  </si>
  <si>
    <t>公务用车购置费</t>
  </si>
  <si>
    <t>公务用车运行费</t>
  </si>
  <si>
    <t>因公出国（境）费</t>
  </si>
  <si>
    <t xml:space="preserve">
2018年“三公”经费预算较2017年减少0.61万元，主要原因：认真贯彻中央“八项规定”、省委“九项规定”、市委“十项规定”精神，坚持厉行节约，进一步优化支出结构，主要加强公务接待的管理，严格控制规模，从严控制“三公”经费开支范围，相应减少预算支出。</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</si>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</sst>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5">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楷体_GB2312"/>
      <family val="3"/>
    </font>
    <font>
      <b/>
      <sz val="12"/>
      <name val="仿宋_GB2312"/>
      <family val="0"/>
    </font>
    <font>
      <sz val="11"/>
      <name val="楷体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8" customFormat="1" ht="8.25" customHeight="1">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s="78" customFormat="1" ht="156" customHeight="1">
      <c r="A2" s="95" t="s">
        <v>0</v>
      </c>
      <c r="B2" s="95"/>
      <c r="C2" s="95"/>
      <c r="D2" s="95"/>
      <c r="E2" s="95"/>
      <c r="F2" s="95"/>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s="78" customFormat="1" ht="47.25" customHeight="1">
      <c r="A3" s="95"/>
      <c r="B3" s="95"/>
      <c r="C3" s="95"/>
      <c r="D3" s="95"/>
      <c r="E3" s="95"/>
      <c r="F3" s="95"/>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s="78" customFormat="1" ht="41.25" customHeight="1">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pans="1:256" s="78" customFormat="1" ht="25.5" customHeight="1">
      <c r="A5" s="96"/>
      <c r="B5" s="58"/>
      <c r="C5" s="97" t="s">
        <v>1</v>
      </c>
      <c r="D5" s="98"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s="78" customFormat="1" ht="20.25" customHeight="1">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s="78" customFormat="1" ht="20.25" customHeight="1">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s="78" customFormat="1" ht="20.25" customHeight="1">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s="78" customFormat="1" ht="20.25" customHeight="1">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78" customFormat="1" ht="20.25" customHeight="1">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78" customFormat="1" ht="19.5" customHeight="1">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s="78" customFormat="1" ht="19.5" customHeight="1">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pans="1:256" s="78" customFormat="1" ht="19.5" customHeight="1">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pans="1:256" s="78" customFormat="1" ht="19.5" customHeight="1">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78" customFormat="1" ht="19.5" customHeight="1">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256" s="78" customFormat="1" ht="19.5" customHeight="1">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78" customFormat="1" ht="19.5" customHeight="1">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78" customFormat="1" ht="19.5" customHeight="1">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78" customFormat="1" ht="19.5" customHeight="1">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78" customFormat="1" ht="19.5" customHeight="1">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78" customFormat="1" ht="19.5" customHeight="1">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1:256" s="78" customFormat="1" ht="19.5" customHeight="1">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pans="1:256" s="78" customFormat="1" ht="19.5" customHeight="1">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pans="1:256" s="78" customFormat="1" ht="19.5" customHeight="1">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s="78" customFormat="1" ht="19.5" customHeight="1">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s="78" customFormat="1" ht="19.5" customHeight="1">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78" customFormat="1" ht="19.5" customHeight="1">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78" customFormat="1" ht="19.5" customHeight="1">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78" customFormat="1" ht="19.5" customHeight="1">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78" customFormat="1" ht="19.5" customHeight="1">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78" customFormat="1" ht="19.5" customHeight="1">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78" customFormat="1" ht="19.5" customHeight="1">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78" customFormat="1" ht="19.5" customHeight="1">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s="78" customFormat="1" ht="19.5" customHeight="1">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s="78" customFormat="1" ht="19.5" customHeight="1">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s="78" customFormat="1" ht="19.5" customHeight="1">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19.5" customHeight="1">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topLeftCell="A1">
      <selection activeCell="B11" sqref="B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191</v>
      </c>
      <c r="B1" s="2"/>
      <c r="C1" s="2"/>
      <c r="D1" s="2"/>
      <c r="E1" s="2"/>
    </row>
    <row r="2" spans="1:5" s="1" customFormat="1" ht="19.5" customHeight="1">
      <c r="A2" s="28" t="s">
        <v>11</v>
      </c>
      <c r="B2" s="29"/>
      <c r="C2" s="30"/>
      <c r="D2" s="25"/>
      <c r="E2" s="26" t="s">
        <v>68</v>
      </c>
    </row>
    <row r="3" spans="1:5" ht="30" customHeight="1">
      <c r="A3" s="16" t="s">
        <v>69</v>
      </c>
      <c r="B3" s="31" t="s">
        <v>70</v>
      </c>
      <c r="C3" s="31" t="s">
        <v>192</v>
      </c>
      <c r="D3" s="31"/>
      <c r="E3" s="31"/>
    </row>
    <row r="4" spans="1:5" ht="30" customHeight="1">
      <c r="A4" s="16"/>
      <c r="B4" s="17"/>
      <c r="C4" s="31" t="s">
        <v>71</v>
      </c>
      <c r="D4" s="16" t="s">
        <v>99</v>
      </c>
      <c r="E4" s="16" t="s">
        <v>100</v>
      </c>
    </row>
    <row r="5" spans="1:5" ht="19.5" customHeight="1">
      <c r="A5" s="17" t="s">
        <v>79</v>
      </c>
      <c r="B5" s="18" t="s">
        <v>79</v>
      </c>
      <c r="C5" s="18">
        <v>1</v>
      </c>
      <c r="D5" s="19">
        <v>2</v>
      </c>
      <c r="E5" s="20">
        <v>3</v>
      </c>
    </row>
    <row r="6" spans="1:5" s="1" customFormat="1" ht="23.25" customHeight="1">
      <c r="A6" s="6"/>
      <c r="B6" s="32"/>
      <c r="C6" s="22"/>
      <c r="D6" s="22"/>
      <c r="E6" s="21"/>
    </row>
    <row r="7" spans="1:6" ht="19.5" customHeight="1">
      <c r="A7" s="9" t="s">
        <v>193</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194</v>
      </c>
      <c r="B1" s="2"/>
      <c r="C1" s="2"/>
      <c r="D1" s="2"/>
      <c r="E1" s="2"/>
      <c r="F1" s="2"/>
      <c r="G1" s="2"/>
      <c r="H1" s="2"/>
      <c r="I1" s="2"/>
      <c r="J1" s="2"/>
      <c r="K1" s="2"/>
    </row>
    <row r="2" spans="1:11" ht="19.5" customHeight="1">
      <c r="A2" s="12" t="s">
        <v>11</v>
      </c>
      <c r="B2" s="9"/>
      <c r="F2" s="13"/>
      <c r="G2" s="14"/>
      <c r="H2" s="15"/>
      <c r="I2" s="25"/>
      <c r="K2" s="26" t="s">
        <v>68</v>
      </c>
    </row>
    <row r="3" spans="1:11" ht="12" customHeight="1">
      <c r="A3" s="16" t="s">
        <v>195</v>
      </c>
      <c r="B3" s="16"/>
      <c r="C3" s="16"/>
      <c r="D3" s="16"/>
      <c r="E3" s="16"/>
      <c r="F3" s="16" t="s">
        <v>196</v>
      </c>
      <c r="G3" s="16"/>
      <c r="H3" s="16"/>
      <c r="I3" s="16"/>
      <c r="J3" s="16"/>
      <c r="K3" s="16" t="s">
        <v>197</v>
      </c>
    </row>
    <row r="4" spans="1:11" ht="12" customHeight="1">
      <c r="A4" s="16"/>
      <c r="B4" s="16"/>
      <c r="C4" s="16"/>
      <c r="D4" s="16"/>
      <c r="E4" s="16"/>
      <c r="F4" s="16"/>
      <c r="G4" s="16"/>
      <c r="H4" s="16"/>
      <c r="I4" s="16"/>
      <c r="J4" s="16"/>
      <c r="K4" s="16"/>
    </row>
    <row r="5" spans="1:11" ht="25.5" customHeight="1">
      <c r="A5" s="17" t="s">
        <v>71</v>
      </c>
      <c r="B5" s="18" t="s">
        <v>198</v>
      </c>
      <c r="C5" s="18" t="s">
        <v>199</v>
      </c>
      <c r="D5" s="19" t="s">
        <v>200</v>
      </c>
      <c r="E5" s="20" t="s">
        <v>201</v>
      </c>
      <c r="F5" s="17" t="s">
        <v>71</v>
      </c>
      <c r="G5" s="18" t="s">
        <v>198</v>
      </c>
      <c r="H5" s="18" t="s">
        <v>199</v>
      </c>
      <c r="I5" s="19" t="s">
        <v>200</v>
      </c>
      <c r="J5" s="20" t="s">
        <v>201</v>
      </c>
      <c r="K5" s="16"/>
    </row>
    <row r="6" spans="1:11" ht="17.25" customHeight="1">
      <c r="A6" s="20">
        <v>1</v>
      </c>
      <c r="B6" s="20">
        <v>2</v>
      </c>
      <c r="C6" s="20">
        <v>3</v>
      </c>
      <c r="D6" s="20">
        <v>4</v>
      </c>
      <c r="E6" s="20">
        <v>5</v>
      </c>
      <c r="F6" s="20">
        <v>6</v>
      </c>
      <c r="G6" s="20">
        <v>7</v>
      </c>
      <c r="H6" s="20">
        <v>8</v>
      </c>
      <c r="I6" s="20">
        <v>9</v>
      </c>
      <c r="J6" s="20">
        <v>10</v>
      </c>
      <c r="K6" s="16"/>
    </row>
    <row r="7" spans="1:11" s="1" customFormat="1" ht="112.5" customHeight="1">
      <c r="A7" s="21">
        <v>72</v>
      </c>
      <c r="B7" s="21">
        <v>35</v>
      </c>
      <c r="C7" s="21">
        <v>0</v>
      </c>
      <c r="D7" s="21">
        <v>37</v>
      </c>
      <c r="E7" s="21"/>
      <c r="F7" s="22">
        <v>71.39</v>
      </c>
      <c r="G7" s="22">
        <v>29.39</v>
      </c>
      <c r="H7" s="22">
        <v>0</v>
      </c>
      <c r="I7" s="22">
        <v>42</v>
      </c>
      <c r="J7" s="21">
        <v>0</v>
      </c>
      <c r="K7" s="27" t="s">
        <v>202</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203</v>
      </c>
      <c r="B1" s="2"/>
      <c r="C1" s="2"/>
      <c r="D1" s="2"/>
      <c r="E1" s="2"/>
      <c r="F1" s="2"/>
      <c r="G1" s="2"/>
      <c r="H1" s="2"/>
      <c r="I1" s="2"/>
      <c r="J1" s="2"/>
      <c r="K1" s="2"/>
      <c r="L1" s="2"/>
      <c r="M1" s="2"/>
      <c r="N1" s="2"/>
      <c r="O1" s="2"/>
      <c r="P1" s="2"/>
      <c r="Q1" s="2"/>
    </row>
    <row r="2" ht="25.5" customHeight="1">
      <c r="Q2" s="10" t="s">
        <v>68</v>
      </c>
    </row>
    <row r="3" spans="1:17" ht="28.5" customHeight="1">
      <c r="A3" s="3" t="s">
        <v>204</v>
      </c>
      <c r="B3" s="3" t="s">
        <v>205</v>
      </c>
      <c r="C3" s="3" t="s">
        <v>206</v>
      </c>
      <c r="D3" s="3" t="s">
        <v>207</v>
      </c>
      <c r="E3" s="3"/>
      <c r="F3" s="3"/>
      <c r="G3" s="3"/>
      <c r="H3" s="3"/>
      <c r="I3" s="3"/>
      <c r="J3" s="3"/>
      <c r="K3" s="3"/>
      <c r="L3" s="3"/>
      <c r="M3" s="3"/>
      <c r="N3" s="3"/>
      <c r="O3" s="3"/>
      <c r="P3" s="3"/>
      <c r="Q3" s="3"/>
    </row>
    <row r="4" spans="1:17" ht="28.5" customHeight="1">
      <c r="A4" s="3"/>
      <c r="B4" s="3"/>
      <c r="C4" s="3"/>
      <c r="D4" s="3" t="s">
        <v>208</v>
      </c>
      <c r="E4" s="3" t="s">
        <v>209</v>
      </c>
      <c r="F4" s="3"/>
      <c r="G4" s="3"/>
      <c r="H4" s="3" t="s">
        <v>210</v>
      </c>
      <c r="I4" s="3" t="s">
        <v>211</v>
      </c>
      <c r="J4" s="3" t="s">
        <v>212</v>
      </c>
      <c r="K4" s="3"/>
      <c r="L4" s="3"/>
      <c r="M4" s="3"/>
      <c r="N4" s="3"/>
      <c r="O4" s="3"/>
      <c r="P4" s="3"/>
      <c r="Q4" s="3"/>
    </row>
    <row r="5" spans="1:17" ht="26.25" customHeight="1">
      <c r="A5" s="3"/>
      <c r="B5" s="3"/>
      <c r="C5" s="3"/>
      <c r="D5" s="3"/>
      <c r="E5" s="3"/>
      <c r="F5" s="3"/>
      <c r="G5" s="3"/>
      <c r="H5" s="3"/>
      <c r="I5" s="3"/>
      <c r="J5" s="3" t="s">
        <v>213</v>
      </c>
      <c r="K5" s="3" t="s">
        <v>75</v>
      </c>
      <c r="L5" s="3" t="s">
        <v>76</v>
      </c>
      <c r="M5" s="3" t="s">
        <v>214</v>
      </c>
      <c r="N5" s="3"/>
      <c r="O5" s="3"/>
      <c r="P5" s="3"/>
      <c r="Q5" s="3"/>
    </row>
    <row r="6" spans="1:17" ht="68.25" customHeight="1">
      <c r="A6" s="3"/>
      <c r="B6" s="3"/>
      <c r="C6" s="3"/>
      <c r="D6" s="3"/>
      <c r="E6" s="3" t="s">
        <v>164</v>
      </c>
      <c r="F6" s="3" t="s">
        <v>72</v>
      </c>
      <c r="G6" s="3" t="s">
        <v>73</v>
      </c>
      <c r="H6" s="3"/>
      <c r="I6" s="3"/>
      <c r="J6" s="3"/>
      <c r="K6" s="3"/>
      <c r="L6" s="3"/>
      <c r="M6" s="3" t="s">
        <v>164</v>
      </c>
      <c r="N6" s="3" t="s">
        <v>215</v>
      </c>
      <c r="O6" s="3" t="s">
        <v>216</v>
      </c>
      <c r="P6" s="3" t="s">
        <v>217</v>
      </c>
      <c r="Q6" s="3" t="s">
        <v>218</v>
      </c>
    </row>
    <row r="7" spans="1:17" ht="20.25" customHeight="1">
      <c r="A7" s="4" t="s">
        <v>79</v>
      </c>
      <c r="B7" s="5" t="s">
        <v>79</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180" verticalDpi="18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3:L16"/>
  <sheetViews>
    <sheetView showGridLines="0" showZeros="0" workbookViewId="0" topLeftCell="A7">
      <selection activeCell="F30" sqref="F30"/>
    </sheetView>
  </sheetViews>
  <sheetFormatPr defaultColWidth="9.16015625" defaultRowHeight="12.75" customHeight="1"/>
  <sheetData>
    <row r="3" spans="2:12" ht="64.5" customHeight="1">
      <c r="B3" s="92" t="s">
        <v>3</v>
      </c>
      <c r="C3" s="92"/>
      <c r="D3" s="92"/>
      <c r="E3" s="92"/>
      <c r="F3" s="92"/>
      <c r="G3" s="92"/>
      <c r="H3" s="92"/>
      <c r="I3" s="92"/>
      <c r="J3" s="92"/>
      <c r="K3" s="92"/>
      <c r="L3" s="92"/>
    </row>
    <row r="6" spans="1:12" ht="84.75" customHeight="1">
      <c r="A6" s="93" t="s">
        <v>4</v>
      </c>
      <c r="B6" s="93"/>
      <c r="C6" s="93"/>
      <c r="D6" s="93"/>
      <c r="E6" s="93"/>
      <c r="F6" s="93"/>
      <c r="G6" s="93"/>
      <c r="H6" s="93"/>
      <c r="I6" s="93"/>
      <c r="J6" s="93"/>
      <c r="K6" s="93"/>
      <c r="L6" s="93"/>
    </row>
    <row r="7" spans="1:12" ht="12.75" customHeight="1">
      <c r="A7" s="93"/>
      <c r="B7" s="93"/>
      <c r="C7" s="93"/>
      <c r="D7" s="93"/>
      <c r="E7" s="93"/>
      <c r="F7" s="93"/>
      <c r="G7" s="93"/>
      <c r="H7" s="93"/>
      <c r="I7" s="93"/>
      <c r="J7" s="93"/>
      <c r="K7" s="93"/>
      <c r="L7" s="93"/>
    </row>
    <row r="8" spans="1:12" ht="84.75" customHeight="1">
      <c r="A8" s="94" t="s">
        <v>5</v>
      </c>
      <c r="B8" s="94"/>
      <c r="C8" s="94"/>
      <c r="D8" s="94"/>
      <c r="E8" s="94"/>
      <c r="F8" s="94"/>
      <c r="G8" s="94"/>
      <c r="H8" s="94"/>
      <c r="I8" s="94"/>
      <c r="J8" s="94"/>
      <c r="K8" s="94"/>
      <c r="L8" s="94"/>
    </row>
    <row r="9" spans="1:12" ht="12.75" customHeight="1">
      <c r="A9" s="94"/>
      <c r="B9" s="94"/>
      <c r="C9" s="94"/>
      <c r="D9" s="94"/>
      <c r="E9" s="94"/>
      <c r="F9" s="94"/>
      <c r="G9" s="94"/>
      <c r="H9" s="94"/>
      <c r="I9" s="94"/>
      <c r="J9" s="94"/>
      <c r="K9" s="94"/>
      <c r="L9" s="94"/>
    </row>
    <row r="10" spans="1:12" ht="84.75" customHeight="1">
      <c r="A10" s="94" t="s">
        <v>6</v>
      </c>
      <c r="B10" s="94"/>
      <c r="C10" s="94"/>
      <c r="D10" s="94"/>
      <c r="E10" s="94"/>
      <c r="F10" s="94"/>
      <c r="G10" s="94"/>
      <c r="H10" s="94"/>
      <c r="I10" s="94"/>
      <c r="J10" s="94"/>
      <c r="K10" s="94"/>
      <c r="L10" s="94"/>
    </row>
    <row r="11" spans="1:12" ht="12.75" customHeight="1">
      <c r="A11" s="94"/>
      <c r="B11" s="94"/>
      <c r="C11" s="94"/>
      <c r="D11" s="94"/>
      <c r="E11" s="94"/>
      <c r="F11" s="94"/>
      <c r="G11" s="94"/>
      <c r="H11" s="94"/>
      <c r="I11" s="94"/>
      <c r="J11" s="94"/>
      <c r="K11" s="94"/>
      <c r="L11" s="94"/>
    </row>
    <row r="12" spans="1:12" ht="84.75" customHeight="1">
      <c r="A12" s="94" t="s">
        <v>7</v>
      </c>
      <c r="B12" s="94"/>
      <c r="C12" s="94"/>
      <c r="D12" s="94"/>
      <c r="E12" s="94"/>
      <c r="F12" s="94"/>
      <c r="G12" s="94"/>
      <c r="H12" s="94"/>
      <c r="I12" s="94"/>
      <c r="J12" s="94"/>
      <c r="K12" s="94"/>
      <c r="L12" s="94"/>
    </row>
    <row r="13" spans="1:12" ht="12.75" customHeight="1">
      <c r="A13" s="94"/>
      <c r="B13" s="94"/>
      <c r="C13" s="94"/>
      <c r="D13" s="94"/>
      <c r="E13" s="94"/>
      <c r="F13" s="94"/>
      <c r="G13" s="94"/>
      <c r="H13" s="94"/>
      <c r="I13" s="94"/>
      <c r="J13" s="94"/>
      <c r="K13" s="94"/>
      <c r="L13" s="94"/>
    </row>
    <row r="14" spans="1:12" ht="84.75" customHeight="1">
      <c r="A14" s="94" t="s">
        <v>8</v>
      </c>
      <c r="B14" s="94"/>
      <c r="C14" s="94"/>
      <c r="D14" s="94"/>
      <c r="E14" s="94"/>
      <c r="F14" s="94"/>
      <c r="G14" s="94"/>
      <c r="H14" s="94"/>
      <c r="I14" s="94"/>
      <c r="J14" s="94"/>
      <c r="K14" s="94"/>
      <c r="L14" s="94"/>
    </row>
    <row r="15" spans="1:12" ht="12.75" customHeight="1">
      <c r="A15" s="94"/>
      <c r="B15" s="94"/>
      <c r="C15" s="94"/>
      <c r="D15" s="94"/>
      <c r="E15" s="94"/>
      <c r="F15" s="94"/>
      <c r="G15" s="94"/>
      <c r="H15" s="94"/>
      <c r="I15" s="94"/>
      <c r="J15" s="94"/>
      <c r="K15" s="94"/>
      <c r="L15" s="94"/>
    </row>
    <row r="16" spans="1:12" ht="84.75" customHeight="1">
      <c r="A16" s="94" t="s">
        <v>9</v>
      </c>
      <c r="B16" s="94"/>
      <c r="C16" s="94"/>
      <c r="D16" s="94"/>
      <c r="E16" s="94"/>
      <c r="F16" s="94"/>
      <c r="G16" s="94"/>
      <c r="H16" s="94"/>
      <c r="I16" s="94"/>
      <c r="J16" s="94"/>
      <c r="K16" s="94"/>
      <c r="L16" s="94"/>
    </row>
  </sheetData>
  <sheetProtection formatCells="0" formatColumns="0" formatRows="0"/>
  <mergeCells count="7">
    <mergeCell ref="B3:L3"/>
    <mergeCell ref="A16:L16"/>
    <mergeCell ref="A6:L7"/>
    <mergeCell ref="A8:L9"/>
    <mergeCell ref="A10:L11"/>
    <mergeCell ref="A12:L13"/>
    <mergeCell ref="A14:L15"/>
  </mergeCells>
  <printOptions horizontalCentered="1"/>
  <pageMargins left="0.79" right="0.79" top="0.39" bottom="0.79" header="0.5" footer="0.5"/>
  <pageSetup fitToHeight="1" fitToWidth="1" horizontalDpi="180" verticalDpi="180"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8" customFormat="1" ht="42.75" customHeight="1">
      <c r="A1" s="2" t="s">
        <v>10</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s="78" customFormat="1"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s="78" customFormat="1" ht="22.5" customHeight="1">
      <c r="A3" s="13" t="s">
        <v>11</v>
      </c>
      <c r="B3" s="58"/>
      <c r="C3" s="58"/>
      <c r="D3" s="62" t="s">
        <v>12</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s="78" customFormat="1" ht="22.5" customHeight="1">
      <c r="A4" s="55" t="s">
        <v>13</v>
      </c>
      <c r="B4" s="80"/>
      <c r="C4" s="63" t="s">
        <v>14</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s="78" customFormat="1" ht="22.5" customHeight="1">
      <c r="A5" s="55" t="s">
        <v>15</v>
      </c>
      <c r="B5" s="81" t="s">
        <v>16</v>
      </c>
      <c r="C5" s="55" t="s">
        <v>15</v>
      </c>
      <c r="D5" s="82" t="s">
        <v>16</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79" customFormat="1" ht="22.5" customHeight="1">
      <c r="A6" s="83" t="s">
        <v>17</v>
      </c>
      <c r="B6" s="22">
        <v>728.55</v>
      </c>
      <c r="C6" s="84" t="s">
        <v>18</v>
      </c>
      <c r="D6" s="22">
        <v>641.01</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79" customFormat="1" ht="22.5" customHeight="1">
      <c r="A7" s="68" t="s">
        <v>19</v>
      </c>
      <c r="B7" s="22">
        <v>728.55</v>
      </c>
      <c r="C7" s="84" t="s">
        <v>20</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79" customFormat="1" ht="22.5" customHeight="1">
      <c r="A8" s="68" t="s">
        <v>21</v>
      </c>
      <c r="B8" s="22">
        <v>0</v>
      </c>
      <c r="C8" s="84" t="s">
        <v>22</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79" customFormat="1" ht="22.5" customHeight="1">
      <c r="A9" s="68" t="s">
        <v>23</v>
      </c>
      <c r="B9" s="22">
        <v>0</v>
      </c>
      <c r="C9" s="84" t="s">
        <v>24</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79" customFormat="1" ht="22.5" customHeight="1">
      <c r="A10" s="68" t="s">
        <v>25</v>
      </c>
      <c r="B10" s="22">
        <v>0</v>
      </c>
      <c r="C10" s="84" t="s">
        <v>26</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79" customFormat="1" ht="22.5" customHeight="1">
      <c r="A11" s="68" t="s">
        <v>27</v>
      </c>
      <c r="B11" s="22">
        <v>0</v>
      </c>
      <c r="C11" s="84" t="s">
        <v>28</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79" customFormat="1" ht="22.5" customHeight="1">
      <c r="A12" s="68" t="s">
        <v>29</v>
      </c>
      <c r="B12" s="22">
        <v>0</v>
      </c>
      <c r="C12" s="84" t="s">
        <v>30</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79" customFormat="1" ht="22.5" customHeight="1">
      <c r="A13" s="69" t="s">
        <v>31</v>
      </c>
      <c r="B13" s="22">
        <v>0</v>
      </c>
      <c r="C13" s="84" t="s">
        <v>32</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79" customFormat="1" ht="22.5" customHeight="1">
      <c r="A14" s="68"/>
      <c r="B14" s="70"/>
      <c r="C14" s="84" t="s">
        <v>33</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79" customFormat="1" ht="22.5" customHeight="1">
      <c r="A15" s="68"/>
      <c r="B15" s="22"/>
      <c r="C15" s="84" t="s">
        <v>34</v>
      </c>
      <c r="D15" s="22">
        <v>47.02</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79" customFormat="1" ht="22.5" customHeight="1">
      <c r="A16" s="68"/>
      <c r="B16" s="22"/>
      <c r="C16" s="84" t="s">
        <v>35</v>
      </c>
      <c r="D16" s="22">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79" customFormat="1" ht="22.5" customHeight="1">
      <c r="A17" s="68"/>
      <c r="B17" s="22"/>
      <c r="C17" s="84" t="s">
        <v>36</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79" customFormat="1" ht="22.5" customHeight="1">
      <c r="A18" s="68"/>
      <c r="B18" s="22"/>
      <c r="C18" s="84" t="s">
        <v>37</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79" customFormat="1" ht="22.5" customHeight="1">
      <c r="A19" s="68"/>
      <c r="B19" s="22"/>
      <c r="C19" s="84" t="s">
        <v>38</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79" customFormat="1" ht="22.5" customHeight="1">
      <c r="A20" s="68"/>
      <c r="B20" s="22"/>
      <c r="C20" s="84" t="s">
        <v>39</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79" customFormat="1" ht="22.5" customHeight="1">
      <c r="A21" s="68"/>
      <c r="B21" s="22"/>
      <c r="C21" s="66" t="s">
        <v>40</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79" customFormat="1" ht="22.5" customHeight="1">
      <c r="A22" s="68"/>
      <c r="B22" s="22"/>
      <c r="C22" s="66" t="s">
        <v>41</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79" customFormat="1" ht="22.5" customHeight="1">
      <c r="A23" s="68"/>
      <c r="B23" s="22"/>
      <c r="C23" s="66" t="s">
        <v>42</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79" customFormat="1" ht="22.5" customHeight="1">
      <c r="A24" s="68"/>
      <c r="B24" s="22"/>
      <c r="C24" s="66" t="s">
        <v>43</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79" customFormat="1" ht="22.5" customHeight="1">
      <c r="A25" s="68"/>
      <c r="B25" s="22"/>
      <c r="C25" s="66" t="s">
        <v>44</v>
      </c>
      <c r="D25" s="22">
        <v>40.52</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79" customFormat="1" ht="22.5" customHeight="1">
      <c r="A26" s="66"/>
      <c r="B26" s="70"/>
      <c r="C26" s="66" t="s">
        <v>45</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79" customFormat="1" ht="22.5" customHeight="1">
      <c r="A27" s="66"/>
      <c r="B27" s="70"/>
      <c r="C27" s="86" t="s">
        <v>46</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79" customFormat="1" ht="22.5" customHeight="1">
      <c r="A28" s="66"/>
      <c r="B28" s="70"/>
      <c r="C28" s="66" t="s">
        <v>47</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79" customFormat="1" ht="22.5" customHeight="1">
      <c r="A29" s="71"/>
      <c r="B29" s="70"/>
      <c r="C29" s="86" t="s">
        <v>48</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79" customFormat="1" ht="22.5" customHeight="1">
      <c r="A30" s="68"/>
      <c r="B30" s="22"/>
      <c r="C30" s="86" t="s">
        <v>49</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79" customFormat="1" ht="22.5" customHeight="1">
      <c r="A31" s="68"/>
      <c r="B31" s="22"/>
      <c r="C31" s="86" t="s">
        <v>50</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79" customFormat="1" ht="22.5" customHeight="1">
      <c r="A32" s="68"/>
      <c r="B32" s="22"/>
      <c r="C32" s="86" t="s">
        <v>51</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79" customFormat="1" ht="22.5" customHeight="1">
      <c r="A33" s="68"/>
      <c r="B33" s="22"/>
      <c r="C33" s="86" t="s">
        <v>52</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78" customFormat="1" ht="22.5" customHeight="1">
      <c r="A34" s="72" t="s">
        <v>53</v>
      </c>
      <c r="B34" s="88">
        <f>SUM(B6+B9+B10+B11+B12+B13)</f>
        <v>728.55</v>
      </c>
      <c r="C34" s="72" t="s">
        <v>54</v>
      </c>
      <c r="D34" s="74">
        <f>SUM(D6+D7+D8+D9+D10+D11+D12+D13+D14+D15+D16+D17+D18+D19+D20+D21+D22+D23+D24+D25+D26+D27+D28+D29+D30+D31+D32+D33)</f>
        <v>728.55</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s="79" customFormat="1" ht="21.75" customHeight="1">
      <c r="A35" s="89" t="s">
        <v>55</v>
      </c>
      <c r="B35" s="22">
        <v>0</v>
      </c>
      <c r="C35" s="84" t="s">
        <v>56</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78" customFormat="1" ht="21.75" customHeight="1">
      <c r="A36" s="90" t="s">
        <v>57</v>
      </c>
      <c r="B36" s="91">
        <f>SUM(B34+B35)</f>
        <v>728.55</v>
      </c>
      <c r="C36" s="55" t="s">
        <v>58</v>
      </c>
      <c r="D36" s="74">
        <f>SUM(D34+D35)</f>
        <v>728.55</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s="78" customFormat="1"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s="78" customFormat="1"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s="78" customFormat="1"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9">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59</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2.5" customHeight="1">
      <c r="A3" s="13" t="s">
        <v>11</v>
      </c>
      <c r="B3" s="58"/>
      <c r="C3" s="58"/>
      <c r="E3" s="58"/>
      <c r="F3" s="62" t="s">
        <v>12</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ht="22.5" customHeight="1">
      <c r="A4" s="55" t="s">
        <v>13</v>
      </c>
      <c r="B4" s="55"/>
      <c r="C4" s="63" t="s">
        <v>14</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ht="22.5" customHeight="1">
      <c r="A5" s="55" t="s">
        <v>15</v>
      </c>
      <c r="B5" s="55" t="s">
        <v>16</v>
      </c>
      <c r="C5" s="55" t="s">
        <v>15</v>
      </c>
      <c r="D5" s="56" t="s">
        <v>60</v>
      </c>
      <c r="E5" s="56" t="s">
        <v>61</v>
      </c>
      <c r="F5" s="56" t="s">
        <v>62</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1" customFormat="1" ht="22.5" customHeight="1">
      <c r="A6" s="65" t="s">
        <v>63</v>
      </c>
      <c r="B6" s="22">
        <v>728.55</v>
      </c>
      <c r="C6" s="66" t="s">
        <v>18</v>
      </c>
      <c r="D6" s="22">
        <v>641.01</v>
      </c>
      <c r="E6" s="22">
        <v>641.01</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1" customFormat="1" ht="22.5" customHeight="1">
      <c r="A7" s="68" t="s">
        <v>64</v>
      </c>
      <c r="B7" s="22">
        <v>728.55</v>
      </c>
      <c r="C7" s="66" t="s">
        <v>20</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1" customFormat="1" ht="22.5" customHeight="1">
      <c r="A8" s="68" t="s">
        <v>65</v>
      </c>
      <c r="B8" s="22">
        <v>0</v>
      </c>
      <c r="C8" s="66" t="s">
        <v>22</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1" customFormat="1" ht="22.5" customHeight="1">
      <c r="A9" s="68"/>
      <c r="B9" s="22"/>
      <c r="C9" s="66" t="s">
        <v>24</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1" customFormat="1" ht="22.5" customHeight="1">
      <c r="A10" s="68" t="s">
        <v>66</v>
      </c>
      <c r="B10" s="22">
        <v>0</v>
      </c>
      <c r="C10" s="66" t="s">
        <v>26</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1" customFormat="1" ht="22.5" customHeight="1">
      <c r="A11" s="68" t="s">
        <v>64</v>
      </c>
      <c r="B11" s="22">
        <v>0</v>
      </c>
      <c r="C11" s="66" t="s">
        <v>28</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1" customFormat="1" ht="22.5" customHeight="1">
      <c r="A12" s="68" t="s">
        <v>65</v>
      </c>
      <c r="B12" s="22">
        <v>0</v>
      </c>
      <c r="C12" s="66" t="s">
        <v>30</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1" customFormat="1" ht="22.5" customHeight="1">
      <c r="A13" s="69"/>
      <c r="B13" s="22"/>
      <c r="C13" s="66" t="s">
        <v>32</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1" customFormat="1" ht="22.5" customHeight="1">
      <c r="A14" s="68"/>
      <c r="B14" s="70"/>
      <c r="C14" s="66" t="s">
        <v>33</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1" customFormat="1" ht="22.5" customHeight="1">
      <c r="A15" s="68"/>
      <c r="B15" s="22"/>
      <c r="C15" s="66" t="s">
        <v>34</v>
      </c>
      <c r="D15" s="22">
        <v>47.02</v>
      </c>
      <c r="E15" s="22">
        <v>47.02</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1" customFormat="1" ht="22.5" customHeight="1">
      <c r="A16" s="68"/>
      <c r="B16" s="22"/>
      <c r="C16" s="66" t="s">
        <v>35</v>
      </c>
      <c r="D16" s="22">
        <v>0</v>
      </c>
      <c r="E16" s="22">
        <v>0</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1" customFormat="1" ht="22.5" customHeight="1">
      <c r="A17" s="68"/>
      <c r="B17" s="22"/>
      <c r="C17" s="66" t="s">
        <v>36</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1" customFormat="1" ht="22.5" customHeight="1">
      <c r="A18" s="68"/>
      <c r="B18" s="22"/>
      <c r="C18" s="66" t="s">
        <v>37</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1" customFormat="1" ht="22.5" customHeight="1">
      <c r="A19" s="68"/>
      <c r="B19" s="22"/>
      <c r="C19" s="66" t="s">
        <v>38</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1" customFormat="1" ht="22.5" customHeight="1">
      <c r="A20" s="68"/>
      <c r="B20" s="22"/>
      <c r="C20" s="66" t="s">
        <v>39</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1" customFormat="1" ht="22.5" customHeight="1">
      <c r="A21" s="68"/>
      <c r="B21" s="22"/>
      <c r="C21" s="66" t="s">
        <v>40</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1" customFormat="1" ht="22.5" customHeight="1">
      <c r="A22" s="68"/>
      <c r="B22" s="22"/>
      <c r="C22" s="66" t="s">
        <v>41</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1" customFormat="1" ht="22.5" customHeight="1">
      <c r="A23" s="68"/>
      <c r="B23" s="22"/>
      <c r="C23" s="66" t="s">
        <v>42</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1" customFormat="1" ht="22.5" customHeight="1">
      <c r="A24" s="68"/>
      <c r="B24" s="22"/>
      <c r="C24" s="66" t="s">
        <v>43</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1" customFormat="1" ht="22.5" customHeight="1">
      <c r="A25" s="68"/>
      <c r="B25" s="22"/>
      <c r="C25" s="66" t="s">
        <v>44</v>
      </c>
      <c r="D25" s="22">
        <v>40.52</v>
      </c>
      <c r="E25" s="22">
        <v>40.52</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1" customFormat="1" ht="22.5" customHeight="1">
      <c r="A26" s="66"/>
      <c r="B26" s="70"/>
      <c r="C26" s="66" t="s">
        <v>45</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1" customFormat="1" ht="22.5" customHeight="1">
      <c r="A27" s="66"/>
      <c r="B27" s="70"/>
      <c r="C27" s="66" t="s">
        <v>46</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1" customFormat="1" ht="22.5" customHeight="1">
      <c r="A28" s="66"/>
      <c r="B28" s="70"/>
      <c r="C28" s="66" t="s">
        <v>47</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1" customFormat="1" ht="22.5" customHeight="1">
      <c r="A29" s="71"/>
      <c r="B29" s="70"/>
      <c r="C29" s="66" t="s">
        <v>48</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1" customFormat="1" ht="22.5" customHeight="1">
      <c r="A30" s="68"/>
      <c r="B30" s="22"/>
      <c r="C30" s="66" t="s">
        <v>49</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1" customFormat="1" ht="22.5" customHeight="1">
      <c r="A31" s="68"/>
      <c r="B31" s="22"/>
      <c r="C31" s="66" t="s">
        <v>50</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1" customFormat="1" ht="22.5" customHeight="1">
      <c r="A32" s="68"/>
      <c r="B32" s="22"/>
      <c r="C32" s="66" t="s">
        <v>51</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1" customFormat="1" ht="22.5" customHeight="1">
      <c r="A33" s="68"/>
      <c r="B33" s="22"/>
      <c r="C33" s="66" t="s">
        <v>52</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ht="22.5" customHeight="1">
      <c r="A34" s="72"/>
      <c r="B34" s="73"/>
      <c r="C34" s="72" t="s">
        <v>54</v>
      </c>
      <c r="D34" s="74">
        <f>SUM(D6+D7+D8+D9+D10+D11+D12+D13+D14+D15+D16+D17+D18+D19+D20+D21+D22+D23+D24+D25+D26+D27+D28+D29+D30+D31+D32+D33)</f>
        <v>728.55</v>
      </c>
      <c r="E34" s="74">
        <f>SUM(E6+E7+E8+E9+E10+E11+E12+E13+E14+E15+E16+E17+E18+E19+E20+E21+E22+E23+E24+E25+E26+E27+E28+E29+E30+E31+E32+E33)</f>
        <v>728.55</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ht="22.5" customHeight="1">
      <c r="A35" s="75"/>
      <c r="B35" s="76"/>
      <c r="C35" s="77" t="s">
        <v>56</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1" customFormat="1" ht="21.75" customHeight="1">
      <c r="A36" s="71" t="s">
        <v>57</v>
      </c>
      <c r="B36" s="22">
        <v>728.55</v>
      </c>
      <c r="C36" s="71" t="s">
        <v>58</v>
      </c>
      <c r="D36" s="70">
        <f>SUM(D34+D35)</f>
        <v>728.55</v>
      </c>
      <c r="E36" s="70">
        <f>SUM(E34+E35)</f>
        <v>728.55</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7">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67</v>
      </c>
      <c r="B1" s="2"/>
      <c r="C1" s="2"/>
      <c r="D1" s="2"/>
      <c r="E1" s="2"/>
      <c r="F1" s="2"/>
      <c r="G1" s="2"/>
      <c r="H1" s="2"/>
      <c r="I1" s="2"/>
      <c r="J1" s="2"/>
      <c r="K1" s="2"/>
    </row>
    <row r="2" spans="1:11" ht="19.5" customHeight="1">
      <c r="A2" s="13" t="s">
        <v>11</v>
      </c>
      <c r="B2" s="24"/>
      <c r="C2" s="15"/>
      <c r="D2" s="25"/>
      <c r="E2" s="25"/>
      <c r="F2" s="25"/>
      <c r="G2" s="26"/>
      <c r="I2" s="26"/>
      <c r="K2" s="26" t="s">
        <v>68</v>
      </c>
    </row>
    <row r="3" spans="1:11" ht="19.5" customHeight="1">
      <c r="A3" s="31" t="s">
        <v>69</v>
      </c>
      <c r="B3" s="31" t="s">
        <v>70</v>
      </c>
      <c r="C3" s="31" t="s">
        <v>71</v>
      </c>
      <c r="D3" s="31" t="s">
        <v>72</v>
      </c>
      <c r="E3" s="31" t="s">
        <v>73</v>
      </c>
      <c r="F3" s="31" t="s">
        <v>62</v>
      </c>
      <c r="G3" s="31" t="s">
        <v>74</v>
      </c>
      <c r="H3" s="31" t="s">
        <v>75</v>
      </c>
      <c r="I3" s="31" t="s">
        <v>76</v>
      </c>
      <c r="J3" s="31" t="s">
        <v>77</v>
      </c>
      <c r="K3" s="16" t="s">
        <v>78</v>
      </c>
    </row>
    <row r="4" spans="1:11" ht="26.25" customHeight="1">
      <c r="A4" s="31"/>
      <c r="B4" s="55"/>
      <c r="C4" s="55"/>
      <c r="D4" s="31"/>
      <c r="E4" s="31"/>
      <c r="F4" s="31"/>
      <c r="G4" s="31"/>
      <c r="H4" s="31"/>
      <c r="I4" s="31"/>
      <c r="J4" s="31"/>
      <c r="K4" s="16"/>
    </row>
    <row r="5" spans="1:11" ht="19.5" customHeight="1">
      <c r="A5" s="55" t="s">
        <v>79</v>
      </c>
      <c r="B5" s="19" t="s">
        <v>79</v>
      </c>
      <c r="C5" s="19">
        <v>1</v>
      </c>
      <c r="D5" s="19">
        <v>2</v>
      </c>
      <c r="E5" s="19">
        <v>3</v>
      </c>
      <c r="F5" s="19">
        <v>4</v>
      </c>
      <c r="G5" s="19">
        <v>5</v>
      </c>
      <c r="H5" s="55">
        <v>6</v>
      </c>
      <c r="I5" s="55">
        <v>7</v>
      </c>
      <c r="J5" s="56">
        <v>8</v>
      </c>
      <c r="K5" s="57">
        <v>9</v>
      </c>
    </row>
    <row r="6" spans="1:11" s="1" customFormat="1" ht="22.5" customHeight="1">
      <c r="A6" s="6"/>
      <c r="B6" s="32" t="s">
        <v>71</v>
      </c>
      <c r="C6" s="22">
        <v>728.55</v>
      </c>
      <c r="D6" s="22">
        <v>728.55</v>
      </c>
      <c r="E6" s="22">
        <v>0</v>
      </c>
      <c r="F6" s="22">
        <v>0</v>
      </c>
      <c r="G6" s="22">
        <v>0</v>
      </c>
      <c r="H6" s="21">
        <v>0</v>
      </c>
      <c r="I6" s="21">
        <v>0</v>
      </c>
      <c r="J6" s="21">
        <v>0</v>
      </c>
      <c r="K6" s="21">
        <v>0</v>
      </c>
    </row>
    <row r="7" spans="1:11" ht="22.5" customHeight="1">
      <c r="A7" s="6" t="s">
        <v>80</v>
      </c>
      <c r="B7" s="32" t="s">
        <v>81</v>
      </c>
      <c r="C7" s="22">
        <v>641.01</v>
      </c>
      <c r="D7" s="22">
        <v>641.01</v>
      </c>
      <c r="E7" s="22">
        <v>0</v>
      </c>
      <c r="F7" s="22">
        <v>0</v>
      </c>
      <c r="G7" s="22">
        <v>0</v>
      </c>
      <c r="H7" s="21">
        <v>0</v>
      </c>
      <c r="I7" s="21">
        <v>0</v>
      </c>
      <c r="J7" s="21">
        <v>0</v>
      </c>
      <c r="K7" s="21">
        <v>0</v>
      </c>
    </row>
    <row r="8" spans="1:11" ht="22.5" customHeight="1">
      <c r="A8" s="6" t="s">
        <v>82</v>
      </c>
      <c r="B8" s="32" t="s">
        <v>83</v>
      </c>
      <c r="C8" s="22">
        <v>641.01</v>
      </c>
      <c r="D8" s="22">
        <v>641.01</v>
      </c>
      <c r="E8" s="22">
        <v>0</v>
      </c>
      <c r="F8" s="22">
        <v>0</v>
      </c>
      <c r="G8" s="22">
        <v>0</v>
      </c>
      <c r="H8" s="21">
        <v>0</v>
      </c>
      <c r="I8" s="21">
        <v>0</v>
      </c>
      <c r="J8" s="21">
        <v>0</v>
      </c>
      <c r="K8" s="21">
        <v>0</v>
      </c>
    </row>
    <row r="9" spans="1:11" ht="22.5" customHeight="1">
      <c r="A9" s="6" t="s">
        <v>84</v>
      </c>
      <c r="B9" s="32" t="s">
        <v>85</v>
      </c>
      <c r="C9" s="22">
        <v>641.01</v>
      </c>
      <c r="D9" s="22">
        <v>641.01</v>
      </c>
      <c r="E9" s="22">
        <v>0</v>
      </c>
      <c r="F9" s="22">
        <v>0</v>
      </c>
      <c r="G9" s="22">
        <v>0</v>
      </c>
      <c r="H9" s="21">
        <v>0</v>
      </c>
      <c r="I9" s="21">
        <v>0</v>
      </c>
      <c r="J9" s="21">
        <v>0</v>
      </c>
      <c r="K9" s="21">
        <v>0</v>
      </c>
    </row>
    <row r="10" spans="1:11" ht="22.5" customHeight="1">
      <c r="A10" s="6" t="s">
        <v>86</v>
      </c>
      <c r="B10" s="32" t="s">
        <v>87</v>
      </c>
      <c r="C10" s="22">
        <v>47.02</v>
      </c>
      <c r="D10" s="22">
        <v>47.02</v>
      </c>
      <c r="E10" s="22">
        <v>0</v>
      </c>
      <c r="F10" s="22">
        <v>0</v>
      </c>
      <c r="G10" s="22">
        <v>0</v>
      </c>
      <c r="H10" s="21">
        <v>0</v>
      </c>
      <c r="I10" s="21">
        <v>0</v>
      </c>
      <c r="J10" s="21">
        <v>0</v>
      </c>
      <c r="K10" s="21">
        <v>0</v>
      </c>
    </row>
    <row r="11" spans="1:11" ht="22.5" customHeight="1">
      <c r="A11" s="6" t="s">
        <v>88</v>
      </c>
      <c r="B11" s="32" t="s">
        <v>89</v>
      </c>
      <c r="C11" s="22">
        <v>47.02</v>
      </c>
      <c r="D11" s="22">
        <v>47.02</v>
      </c>
      <c r="E11" s="22">
        <v>0</v>
      </c>
      <c r="F11" s="22">
        <v>0</v>
      </c>
      <c r="G11" s="22">
        <v>0</v>
      </c>
      <c r="H11" s="21">
        <v>0</v>
      </c>
      <c r="I11" s="21">
        <v>0</v>
      </c>
      <c r="J11" s="21">
        <v>0</v>
      </c>
      <c r="K11" s="21">
        <v>0</v>
      </c>
    </row>
    <row r="12" spans="1:11" ht="22.5" customHeight="1">
      <c r="A12" s="6" t="s">
        <v>90</v>
      </c>
      <c r="B12" s="32" t="s">
        <v>91</v>
      </c>
      <c r="C12" s="22">
        <v>47.02</v>
      </c>
      <c r="D12" s="22">
        <v>47.02</v>
      </c>
      <c r="E12" s="22">
        <v>0</v>
      </c>
      <c r="F12" s="22">
        <v>0</v>
      </c>
      <c r="G12" s="22">
        <v>0</v>
      </c>
      <c r="H12" s="21">
        <v>0</v>
      </c>
      <c r="I12" s="21">
        <v>0</v>
      </c>
      <c r="J12" s="21">
        <v>0</v>
      </c>
      <c r="K12" s="21">
        <v>0</v>
      </c>
    </row>
    <row r="13" spans="1:11" ht="22.5" customHeight="1">
      <c r="A13" s="6" t="s">
        <v>92</v>
      </c>
      <c r="B13" s="32" t="s">
        <v>93</v>
      </c>
      <c r="C13" s="22">
        <v>40.52</v>
      </c>
      <c r="D13" s="22">
        <v>40.52</v>
      </c>
      <c r="E13" s="22">
        <v>0</v>
      </c>
      <c r="F13" s="22">
        <v>0</v>
      </c>
      <c r="G13" s="22">
        <v>0</v>
      </c>
      <c r="H13" s="21">
        <v>0</v>
      </c>
      <c r="I13" s="21">
        <v>0</v>
      </c>
      <c r="J13" s="21">
        <v>0</v>
      </c>
      <c r="K13" s="21">
        <v>0</v>
      </c>
    </row>
    <row r="14" spans="1:11" ht="22.5" customHeight="1">
      <c r="A14" s="6" t="s">
        <v>94</v>
      </c>
      <c r="B14" s="32" t="s">
        <v>95</v>
      </c>
      <c r="C14" s="22">
        <v>40.52</v>
      </c>
      <c r="D14" s="22">
        <v>40.52</v>
      </c>
      <c r="E14" s="22">
        <v>0</v>
      </c>
      <c r="F14" s="22">
        <v>0</v>
      </c>
      <c r="G14" s="22">
        <v>0</v>
      </c>
      <c r="H14" s="21">
        <v>0</v>
      </c>
      <c r="I14" s="21">
        <v>0</v>
      </c>
      <c r="J14" s="21">
        <v>0</v>
      </c>
      <c r="K14" s="21">
        <v>0</v>
      </c>
    </row>
    <row r="15" spans="1:11" ht="22.5" customHeight="1">
      <c r="A15" s="6" t="s">
        <v>96</v>
      </c>
      <c r="B15" s="32" t="s">
        <v>97</v>
      </c>
      <c r="C15" s="22">
        <v>40.52</v>
      </c>
      <c r="D15" s="22">
        <v>40.52</v>
      </c>
      <c r="E15" s="22">
        <v>0</v>
      </c>
      <c r="F15" s="22">
        <v>0</v>
      </c>
      <c r="G15" s="22">
        <v>0</v>
      </c>
      <c r="H15" s="21">
        <v>0</v>
      </c>
      <c r="I15" s="21">
        <v>0</v>
      </c>
      <c r="J15" s="21">
        <v>0</v>
      </c>
      <c r="K15" s="21">
        <v>0</v>
      </c>
    </row>
    <row r="16" spans="1:7" ht="22.5" customHeight="1">
      <c r="A16" s="14"/>
      <c r="B16" s="24"/>
      <c r="C16" s="24"/>
      <c r="D16" s="24"/>
      <c r="E16" s="24"/>
      <c r="F16" s="14"/>
      <c r="G16" s="14"/>
    </row>
    <row r="17" spans="2:6" ht="22.5" customHeight="1">
      <c r="B17" s="9"/>
      <c r="D17" s="9"/>
      <c r="F17" s="9"/>
    </row>
    <row r="18" spans="2:6" ht="22.5" customHeight="1">
      <c r="B18" s="9"/>
      <c r="F18" s="9"/>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98</v>
      </c>
      <c r="B1" s="2"/>
      <c r="C1" s="2"/>
      <c r="D1" s="2"/>
      <c r="E1" s="2"/>
    </row>
    <row r="2" spans="1:5" ht="19.5" customHeight="1">
      <c r="A2" s="13" t="s">
        <v>11</v>
      </c>
      <c r="B2" s="14"/>
      <c r="C2" s="15"/>
      <c r="D2" s="25"/>
      <c r="E2" s="26" t="s">
        <v>68</v>
      </c>
    </row>
    <row r="3" spans="1:5" ht="15.75" customHeight="1">
      <c r="A3" s="16" t="s">
        <v>69</v>
      </c>
      <c r="B3" s="31" t="s">
        <v>70</v>
      </c>
      <c r="C3" s="31" t="s">
        <v>71</v>
      </c>
      <c r="D3" s="16" t="s">
        <v>99</v>
      </c>
      <c r="E3" s="16" t="s">
        <v>100</v>
      </c>
    </row>
    <row r="4" spans="1:5" ht="13.5" customHeight="1">
      <c r="A4" s="16"/>
      <c r="B4" s="17"/>
      <c r="C4" s="17"/>
      <c r="D4" s="16"/>
      <c r="E4" s="16"/>
    </row>
    <row r="5" spans="1:5" ht="19.5" customHeight="1">
      <c r="A5" s="17" t="s">
        <v>79</v>
      </c>
      <c r="B5" s="18" t="s">
        <v>79</v>
      </c>
      <c r="C5" s="18">
        <v>1</v>
      </c>
      <c r="D5" s="19">
        <v>2</v>
      </c>
      <c r="E5" s="20">
        <v>3</v>
      </c>
    </row>
    <row r="6" spans="1:5" s="1" customFormat="1" ht="22.5" customHeight="1">
      <c r="A6" s="6"/>
      <c r="B6" s="32" t="s">
        <v>71</v>
      </c>
      <c r="C6" s="22">
        <v>728.55</v>
      </c>
      <c r="D6" s="22">
        <v>672</v>
      </c>
      <c r="E6" s="21">
        <v>56.55</v>
      </c>
    </row>
    <row r="7" spans="1:6" ht="22.5" customHeight="1">
      <c r="A7" s="6" t="s">
        <v>80</v>
      </c>
      <c r="B7" s="32" t="s">
        <v>81</v>
      </c>
      <c r="C7" s="22">
        <v>641.01</v>
      </c>
      <c r="D7" s="22">
        <v>584.46</v>
      </c>
      <c r="E7" s="21">
        <v>56.55</v>
      </c>
      <c r="F7" s="9"/>
    </row>
    <row r="8" spans="1:7" ht="22.5" customHeight="1">
      <c r="A8" s="6" t="s">
        <v>82</v>
      </c>
      <c r="B8" s="32" t="s">
        <v>83</v>
      </c>
      <c r="C8" s="22">
        <v>641.01</v>
      </c>
      <c r="D8" s="22">
        <v>584.46</v>
      </c>
      <c r="E8" s="21">
        <v>56.55</v>
      </c>
      <c r="G8" s="9"/>
    </row>
    <row r="9" spans="1:7" ht="22.5" customHeight="1">
      <c r="A9" s="6" t="s">
        <v>84</v>
      </c>
      <c r="B9" s="32" t="s">
        <v>85</v>
      </c>
      <c r="C9" s="22">
        <v>641.01</v>
      </c>
      <c r="D9" s="22">
        <v>584.46</v>
      </c>
      <c r="E9" s="21">
        <v>56.55</v>
      </c>
      <c r="G9" s="9"/>
    </row>
    <row r="10" spans="1:5" ht="22.5" customHeight="1">
      <c r="A10" s="6" t="s">
        <v>86</v>
      </c>
      <c r="B10" s="32" t="s">
        <v>87</v>
      </c>
      <c r="C10" s="22">
        <v>47.02</v>
      </c>
      <c r="D10" s="22">
        <v>47.02</v>
      </c>
      <c r="E10" s="21">
        <v>0</v>
      </c>
    </row>
    <row r="11" spans="1:5" ht="22.5" customHeight="1">
      <c r="A11" s="6" t="s">
        <v>88</v>
      </c>
      <c r="B11" s="32" t="s">
        <v>89</v>
      </c>
      <c r="C11" s="22">
        <v>47.02</v>
      </c>
      <c r="D11" s="22">
        <v>47.02</v>
      </c>
      <c r="E11" s="21">
        <v>0</v>
      </c>
    </row>
    <row r="12" spans="1:5" ht="22.5" customHeight="1">
      <c r="A12" s="6" t="s">
        <v>90</v>
      </c>
      <c r="B12" s="32" t="s">
        <v>91</v>
      </c>
      <c r="C12" s="22">
        <v>47.02</v>
      </c>
      <c r="D12" s="22">
        <v>47.02</v>
      </c>
      <c r="E12" s="21">
        <v>0</v>
      </c>
    </row>
    <row r="13" spans="1:5" ht="22.5" customHeight="1">
      <c r="A13" s="6" t="s">
        <v>92</v>
      </c>
      <c r="B13" s="32" t="s">
        <v>93</v>
      </c>
      <c r="C13" s="22">
        <v>40.52</v>
      </c>
      <c r="D13" s="22">
        <v>40.52</v>
      </c>
      <c r="E13" s="21">
        <v>0</v>
      </c>
    </row>
    <row r="14" spans="1:5" ht="22.5" customHeight="1">
      <c r="A14" s="6" t="s">
        <v>94</v>
      </c>
      <c r="B14" s="32" t="s">
        <v>95</v>
      </c>
      <c r="C14" s="22">
        <v>40.52</v>
      </c>
      <c r="D14" s="22">
        <v>40.52</v>
      </c>
      <c r="E14" s="21">
        <v>0</v>
      </c>
    </row>
    <row r="15" spans="1:5" ht="22.5" customHeight="1">
      <c r="A15" s="6" t="s">
        <v>96</v>
      </c>
      <c r="B15" s="32" t="s">
        <v>97</v>
      </c>
      <c r="C15" s="22">
        <v>40.52</v>
      </c>
      <c r="D15" s="22">
        <v>40.52</v>
      </c>
      <c r="E15" s="21">
        <v>0</v>
      </c>
    </row>
    <row r="16" spans="1:4" ht="22.5" customHeight="1">
      <c r="A16" s="14"/>
      <c r="B16" s="24"/>
      <c r="C16" s="14"/>
      <c r="D16" s="14"/>
    </row>
    <row r="17" ht="22.5" customHeight="1">
      <c r="B17" s="9"/>
    </row>
    <row r="18" ht="22.5" customHeight="1">
      <c r="B18" s="9"/>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101</v>
      </c>
      <c r="B1" s="2"/>
      <c r="C1" s="2"/>
      <c r="D1" s="2"/>
      <c r="E1" s="2"/>
    </row>
    <row r="2" spans="1:5" ht="19.5" customHeight="1">
      <c r="A2" s="13" t="s">
        <v>11</v>
      </c>
      <c r="B2" s="14"/>
      <c r="C2" s="15"/>
      <c r="D2" s="25"/>
      <c r="E2" s="26" t="s">
        <v>68</v>
      </c>
    </row>
    <row r="3" spans="1:5" ht="15.75" customHeight="1">
      <c r="A3" s="16" t="s">
        <v>69</v>
      </c>
      <c r="B3" s="44" t="s">
        <v>70</v>
      </c>
      <c r="C3" s="45" t="s">
        <v>71</v>
      </c>
      <c r="D3" s="46" t="s">
        <v>99</v>
      </c>
      <c r="E3" s="16" t="s">
        <v>100</v>
      </c>
    </row>
    <row r="4" spans="1:5" ht="13.5" customHeight="1">
      <c r="A4" s="16"/>
      <c r="B4" s="47"/>
      <c r="C4" s="48"/>
      <c r="D4" s="46"/>
      <c r="E4" s="16"/>
    </row>
    <row r="5" spans="1:5" ht="19.5" customHeight="1">
      <c r="A5" s="49" t="s">
        <v>79</v>
      </c>
      <c r="B5" s="50" t="s">
        <v>79</v>
      </c>
      <c r="C5" s="50">
        <v>1</v>
      </c>
      <c r="D5" s="51">
        <v>2</v>
      </c>
      <c r="E5" s="52">
        <v>3</v>
      </c>
    </row>
    <row r="6" spans="1:5" s="1" customFormat="1" ht="22.5" customHeight="1">
      <c r="A6" s="53"/>
      <c r="B6" s="38" t="s">
        <v>71</v>
      </c>
      <c r="C6" s="54">
        <v>728.55</v>
      </c>
      <c r="D6" s="54">
        <v>672</v>
      </c>
      <c r="E6" s="21">
        <v>56.55</v>
      </c>
    </row>
    <row r="7" spans="1:5" ht="22.5" customHeight="1">
      <c r="A7" s="53" t="s">
        <v>80</v>
      </c>
      <c r="B7" s="38" t="s">
        <v>81</v>
      </c>
      <c r="C7" s="54">
        <v>641.01</v>
      </c>
      <c r="D7" s="54">
        <v>584.46</v>
      </c>
      <c r="E7" s="21">
        <v>56.55</v>
      </c>
    </row>
    <row r="8" spans="1:5" ht="22.5" customHeight="1">
      <c r="A8" s="53" t="s">
        <v>82</v>
      </c>
      <c r="B8" s="38" t="s">
        <v>83</v>
      </c>
      <c r="C8" s="54">
        <v>641.01</v>
      </c>
      <c r="D8" s="54">
        <v>584.46</v>
      </c>
      <c r="E8" s="21">
        <v>56.55</v>
      </c>
    </row>
    <row r="9" spans="1:5" ht="22.5" customHeight="1">
      <c r="A9" s="53" t="s">
        <v>84</v>
      </c>
      <c r="B9" s="38" t="s">
        <v>85</v>
      </c>
      <c r="C9" s="54">
        <v>641.01</v>
      </c>
      <c r="D9" s="54">
        <v>584.46</v>
      </c>
      <c r="E9" s="21">
        <v>56.55</v>
      </c>
    </row>
    <row r="10" spans="1:5" ht="22.5" customHeight="1">
      <c r="A10" s="53" t="s">
        <v>86</v>
      </c>
      <c r="B10" s="38" t="s">
        <v>87</v>
      </c>
      <c r="C10" s="54">
        <v>47.02</v>
      </c>
      <c r="D10" s="54">
        <v>47.02</v>
      </c>
      <c r="E10" s="21">
        <v>0</v>
      </c>
    </row>
    <row r="11" spans="1:5" ht="22.5" customHeight="1">
      <c r="A11" s="53" t="s">
        <v>88</v>
      </c>
      <c r="B11" s="38" t="s">
        <v>89</v>
      </c>
      <c r="C11" s="54">
        <v>47.02</v>
      </c>
      <c r="D11" s="54">
        <v>47.02</v>
      </c>
      <c r="E11" s="21">
        <v>0</v>
      </c>
    </row>
    <row r="12" spans="1:5" ht="22.5" customHeight="1">
      <c r="A12" s="53" t="s">
        <v>90</v>
      </c>
      <c r="B12" s="38" t="s">
        <v>91</v>
      </c>
      <c r="C12" s="54">
        <v>47.02</v>
      </c>
      <c r="D12" s="54">
        <v>47.02</v>
      </c>
      <c r="E12" s="21">
        <v>0</v>
      </c>
    </row>
    <row r="13" spans="1:5" ht="22.5" customHeight="1">
      <c r="A13" s="53" t="s">
        <v>92</v>
      </c>
      <c r="B13" s="38" t="s">
        <v>93</v>
      </c>
      <c r="C13" s="54">
        <v>40.52</v>
      </c>
      <c r="D13" s="54">
        <v>40.52</v>
      </c>
      <c r="E13" s="21">
        <v>0</v>
      </c>
    </row>
    <row r="14" spans="1:5" ht="22.5" customHeight="1">
      <c r="A14" s="53" t="s">
        <v>94</v>
      </c>
      <c r="B14" s="38" t="s">
        <v>95</v>
      </c>
      <c r="C14" s="54">
        <v>40.52</v>
      </c>
      <c r="D14" s="54">
        <v>40.52</v>
      </c>
      <c r="E14" s="21">
        <v>0</v>
      </c>
    </row>
    <row r="15" spans="1:5" ht="22.5" customHeight="1">
      <c r="A15" s="53" t="s">
        <v>96</v>
      </c>
      <c r="B15" s="38" t="s">
        <v>97</v>
      </c>
      <c r="C15" s="54">
        <v>40.52</v>
      </c>
      <c r="D15" s="54">
        <v>40.52</v>
      </c>
      <c r="E15" s="21">
        <v>0</v>
      </c>
    </row>
    <row r="16" spans="1:4" ht="22.5" customHeight="1">
      <c r="A16" s="14"/>
      <c r="B16" s="24"/>
      <c r="C16" s="24"/>
      <c r="D16" s="14"/>
    </row>
    <row r="17" spans="2:3" ht="22.5" customHeight="1">
      <c r="B17" s="9"/>
      <c r="C17" s="9"/>
    </row>
    <row r="18" spans="2:3" ht="22.5" customHeight="1">
      <c r="B18" s="9"/>
      <c r="C18" s="9"/>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35"/>
  <sheetViews>
    <sheetView showGridLines="0" showZeros="0" workbookViewId="0" topLeftCell="A16">
      <selection activeCell="C17" sqref="C1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102</v>
      </c>
      <c r="B1" s="2"/>
      <c r="C1" s="2"/>
      <c r="D1" s="2"/>
      <c r="E1" s="2"/>
    </row>
    <row r="2" spans="1:5" ht="19.5" customHeight="1">
      <c r="A2" s="13" t="s">
        <v>11</v>
      </c>
      <c r="B2" s="14"/>
      <c r="C2" s="15"/>
      <c r="D2" s="25"/>
      <c r="E2" s="26" t="s">
        <v>68</v>
      </c>
    </row>
    <row r="3" spans="1:5" ht="20.25" customHeight="1">
      <c r="A3" s="16" t="s">
        <v>69</v>
      </c>
      <c r="B3" s="31" t="s">
        <v>70</v>
      </c>
      <c r="C3" s="16" t="s">
        <v>99</v>
      </c>
      <c r="D3" s="16"/>
      <c r="E3" s="16"/>
    </row>
    <row r="4" spans="1:5" ht="20.25" customHeight="1">
      <c r="A4" s="16"/>
      <c r="B4" s="31"/>
      <c r="C4" s="31" t="s">
        <v>71</v>
      </c>
      <c r="D4" s="16" t="s">
        <v>103</v>
      </c>
      <c r="E4" s="16" t="s">
        <v>104</v>
      </c>
    </row>
    <row r="5" spans="1:5" ht="20.25" customHeight="1">
      <c r="A5" s="17" t="s">
        <v>79</v>
      </c>
      <c r="B5" s="18" t="s">
        <v>79</v>
      </c>
      <c r="C5" s="18">
        <v>1</v>
      </c>
      <c r="D5" s="19">
        <v>2</v>
      </c>
      <c r="E5" s="20">
        <v>3</v>
      </c>
    </row>
    <row r="6" spans="1:5" s="1" customFormat="1" ht="22.5" customHeight="1">
      <c r="A6" s="6"/>
      <c r="B6" s="32" t="s">
        <v>71</v>
      </c>
      <c r="C6" s="22">
        <v>671.999999999999</v>
      </c>
      <c r="D6" s="22">
        <v>525.65</v>
      </c>
      <c r="E6" s="21">
        <v>146.35</v>
      </c>
    </row>
    <row r="7" spans="1:5" ht="22.5" customHeight="1">
      <c r="A7" s="6" t="s">
        <v>105</v>
      </c>
      <c r="B7" s="32" t="s">
        <v>106</v>
      </c>
      <c r="C7" s="22">
        <v>496.14</v>
      </c>
      <c r="D7" s="22">
        <v>496.14</v>
      </c>
      <c r="E7" s="21">
        <v>0</v>
      </c>
    </row>
    <row r="8" spans="1:5" ht="22.5" customHeight="1">
      <c r="A8" s="6" t="s">
        <v>107</v>
      </c>
      <c r="B8" s="32" t="s">
        <v>108</v>
      </c>
      <c r="C8" s="22">
        <v>184.67</v>
      </c>
      <c r="D8" s="22">
        <v>184.67</v>
      </c>
      <c r="E8" s="21">
        <v>0</v>
      </c>
    </row>
    <row r="9" spans="1:5" ht="22.5" customHeight="1">
      <c r="A9" s="6" t="s">
        <v>109</v>
      </c>
      <c r="B9" s="32" t="s">
        <v>110</v>
      </c>
      <c r="C9" s="22">
        <v>107.13</v>
      </c>
      <c r="D9" s="22">
        <v>107.13</v>
      </c>
      <c r="E9" s="21">
        <v>0</v>
      </c>
    </row>
    <row r="10" spans="1:5" ht="22.5" customHeight="1">
      <c r="A10" s="6" t="s">
        <v>111</v>
      </c>
      <c r="B10" s="32" t="s">
        <v>112</v>
      </c>
      <c r="C10" s="22">
        <v>36.04</v>
      </c>
      <c r="D10" s="22">
        <v>36.04</v>
      </c>
      <c r="E10" s="21">
        <v>0</v>
      </c>
    </row>
    <row r="11" spans="1:5" ht="22.5" customHeight="1">
      <c r="A11" s="6" t="s">
        <v>113</v>
      </c>
      <c r="B11" s="32" t="s">
        <v>114</v>
      </c>
      <c r="C11" s="22">
        <v>9.8</v>
      </c>
      <c r="D11" s="22">
        <v>9.8</v>
      </c>
      <c r="E11" s="21">
        <v>0</v>
      </c>
    </row>
    <row r="12" spans="1:5" ht="22.5" customHeight="1">
      <c r="A12" s="6" t="s">
        <v>115</v>
      </c>
      <c r="B12" s="32" t="s">
        <v>116</v>
      </c>
      <c r="C12" s="22">
        <v>67.53</v>
      </c>
      <c r="D12" s="22">
        <v>67.53</v>
      </c>
      <c r="E12" s="21">
        <v>0</v>
      </c>
    </row>
    <row r="13" spans="1:5" ht="22.5" customHeight="1">
      <c r="A13" s="6" t="s">
        <v>117</v>
      </c>
      <c r="B13" s="32" t="s">
        <v>118</v>
      </c>
      <c r="C13" s="22">
        <v>27.39</v>
      </c>
      <c r="D13" s="22">
        <v>27.39</v>
      </c>
      <c r="E13" s="21">
        <v>0</v>
      </c>
    </row>
    <row r="14" spans="1:5" ht="22.5" customHeight="1">
      <c r="A14" s="6" t="s">
        <v>119</v>
      </c>
      <c r="B14" s="32" t="s">
        <v>120</v>
      </c>
      <c r="C14" s="22">
        <v>19.63</v>
      </c>
      <c r="D14" s="22">
        <v>19.63</v>
      </c>
      <c r="E14" s="21">
        <v>0</v>
      </c>
    </row>
    <row r="15" spans="1:5" ht="22.5" customHeight="1">
      <c r="A15" s="6" t="s">
        <v>121</v>
      </c>
      <c r="B15" s="32" t="s">
        <v>122</v>
      </c>
      <c r="C15" s="22">
        <v>3.43</v>
      </c>
      <c r="D15" s="22">
        <v>3.43</v>
      </c>
      <c r="E15" s="21">
        <v>0</v>
      </c>
    </row>
    <row r="16" spans="1:5" ht="22.5" customHeight="1">
      <c r="A16" s="6" t="s">
        <v>123</v>
      </c>
      <c r="B16" s="32" t="s">
        <v>124</v>
      </c>
      <c r="C16" s="22">
        <v>40.52</v>
      </c>
      <c r="D16" s="22">
        <v>40.52</v>
      </c>
      <c r="E16" s="21">
        <v>0</v>
      </c>
    </row>
    <row r="17" spans="1:5" ht="22.5" customHeight="1">
      <c r="A17" s="6" t="s">
        <v>125</v>
      </c>
      <c r="B17" s="32" t="s">
        <v>126</v>
      </c>
      <c r="C17" s="22">
        <v>146.35</v>
      </c>
      <c r="D17" s="22">
        <v>0</v>
      </c>
      <c r="E17" s="21">
        <v>146.35</v>
      </c>
    </row>
    <row r="18" spans="1:5" ht="22.5" customHeight="1">
      <c r="A18" s="6" t="s">
        <v>127</v>
      </c>
      <c r="B18" s="32" t="s">
        <v>128</v>
      </c>
      <c r="C18" s="22">
        <v>1.9</v>
      </c>
      <c r="D18" s="22">
        <v>0</v>
      </c>
      <c r="E18" s="21">
        <v>1.9</v>
      </c>
    </row>
    <row r="19" spans="1:5" ht="22.5" customHeight="1">
      <c r="A19" s="6" t="s">
        <v>129</v>
      </c>
      <c r="B19" s="32" t="s">
        <v>130</v>
      </c>
      <c r="C19" s="22">
        <v>1.9</v>
      </c>
      <c r="D19" s="22">
        <v>0</v>
      </c>
      <c r="E19" s="21">
        <v>1.9</v>
      </c>
    </row>
    <row r="20" spans="1:5" ht="22.5" customHeight="1">
      <c r="A20" s="6" t="s">
        <v>131</v>
      </c>
      <c r="B20" s="32" t="s">
        <v>132</v>
      </c>
      <c r="C20" s="22">
        <v>1.14</v>
      </c>
      <c r="D20" s="22">
        <v>0</v>
      </c>
      <c r="E20" s="21">
        <v>1.14</v>
      </c>
    </row>
    <row r="21" spans="1:5" ht="22.5" customHeight="1">
      <c r="A21" s="6" t="s">
        <v>133</v>
      </c>
      <c r="B21" s="32" t="s">
        <v>134</v>
      </c>
      <c r="C21" s="22">
        <v>2.28</v>
      </c>
      <c r="D21" s="22">
        <v>0</v>
      </c>
      <c r="E21" s="21">
        <v>2.28</v>
      </c>
    </row>
    <row r="22" spans="1:5" ht="22.5" customHeight="1">
      <c r="A22" s="6" t="s">
        <v>135</v>
      </c>
      <c r="B22" s="32" t="s">
        <v>136</v>
      </c>
      <c r="C22" s="22">
        <v>1.9</v>
      </c>
      <c r="D22" s="22">
        <v>0</v>
      </c>
      <c r="E22" s="21">
        <v>1.9</v>
      </c>
    </row>
    <row r="23" spans="1:5" ht="22.5" customHeight="1">
      <c r="A23" s="6" t="s">
        <v>137</v>
      </c>
      <c r="B23" s="32" t="s">
        <v>138</v>
      </c>
      <c r="C23" s="22">
        <v>3.15</v>
      </c>
      <c r="D23" s="22">
        <v>0</v>
      </c>
      <c r="E23" s="21">
        <v>3.15</v>
      </c>
    </row>
    <row r="24" spans="1:5" ht="22.5" customHeight="1">
      <c r="A24" s="6" t="s">
        <v>139</v>
      </c>
      <c r="B24" s="32" t="s">
        <v>140</v>
      </c>
      <c r="C24" s="22">
        <v>3.04</v>
      </c>
      <c r="D24" s="22">
        <v>0</v>
      </c>
      <c r="E24" s="21">
        <v>3.04</v>
      </c>
    </row>
    <row r="25" spans="1:5" ht="22.5" customHeight="1">
      <c r="A25" s="6" t="s">
        <v>141</v>
      </c>
      <c r="B25" s="32" t="s">
        <v>142</v>
      </c>
      <c r="C25" s="22">
        <v>1.5</v>
      </c>
      <c r="D25" s="22">
        <v>0</v>
      </c>
      <c r="E25" s="21">
        <v>1.5</v>
      </c>
    </row>
    <row r="26" spans="1:5" ht="22.5" customHeight="1">
      <c r="A26" s="6" t="s">
        <v>143</v>
      </c>
      <c r="B26" s="32" t="s">
        <v>144</v>
      </c>
      <c r="C26" s="22">
        <v>18.39</v>
      </c>
      <c r="D26" s="22">
        <v>0</v>
      </c>
      <c r="E26" s="21">
        <v>18.39</v>
      </c>
    </row>
    <row r="27" spans="1:5" ht="22.5" customHeight="1">
      <c r="A27" s="6" t="s">
        <v>145</v>
      </c>
      <c r="B27" s="32" t="s">
        <v>146</v>
      </c>
      <c r="C27" s="22">
        <v>6.75</v>
      </c>
      <c r="D27" s="22">
        <v>0</v>
      </c>
      <c r="E27" s="21">
        <v>6.75</v>
      </c>
    </row>
    <row r="28" spans="1:5" ht="22.5" customHeight="1">
      <c r="A28" s="6" t="s">
        <v>147</v>
      </c>
      <c r="B28" s="32" t="s">
        <v>148</v>
      </c>
      <c r="C28" s="22">
        <v>12.92</v>
      </c>
      <c r="D28" s="22">
        <v>0</v>
      </c>
      <c r="E28" s="21">
        <v>12.92</v>
      </c>
    </row>
    <row r="29" spans="1:5" ht="22.5" customHeight="1">
      <c r="A29" s="6" t="s">
        <v>149</v>
      </c>
      <c r="B29" s="32" t="s">
        <v>150</v>
      </c>
      <c r="C29" s="22">
        <v>42</v>
      </c>
      <c r="D29" s="22">
        <v>0</v>
      </c>
      <c r="E29" s="21">
        <v>42</v>
      </c>
    </row>
    <row r="30" spans="1:5" ht="22.5" customHeight="1">
      <c r="A30" s="6" t="s">
        <v>151</v>
      </c>
      <c r="B30" s="32" t="s">
        <v>152</v>
      </c>
      <c r="C30" s="22">
        <v>38.33</v>
      </c>
      <c r="D30" s="22">
        <v>0</v>
      </c>
      <c r="E30" s="21">
        <v>38.33</v>
      </c>
    </row>
    <row r="31" spans="1:5" ht="22.5" customHeight="1">
      <c r="A31" s="6" t="s">
        <v>153</v>
      </c>
      <c r="B31" s="32" t="s">
        <v>154</v>
      </c>
      <c r="C31" s="22">
        <v>11.15</v>
      </c>
      <c r="D31" s="22">
        <v>0</v>
      </c>
      <c r="E31" s="21">
        <v>11.15</v>
      </c>
    </row>
    <row r="32" spans="1:5" ht="22.5" customHeight="1">
      <c r="A32" s="6" t="s">
        <v>155</v>
      </c>
      <c r="B32" s="32" t="s">
        <v>156</v>
      </c>
      <c r="C32" s="22">
        <v>29.51</v>
      </c>
      <c r="D32" s="22">
        <v>29.51</v>
      </c>
      <c r="E32" s="21">
        <v>0</v>
      </c>
    </row>
    <row r="33" spans="1:5" ht="22.5" customHeight="1">
      <c r="A33" s="6" t="s">
        <v>157</v>
      </c>
      <c r="B33" s="32" t="s">
        <v>158</v>
      </c>
      <c r="C33" s="22">
        <v>8.96</v>
      </c>
      <c r="D33" s="22">
        <v>8.96</v>
      </c>
      <c r="E33" s="21">
        <v>0</v>
      </c>
    </row>
    <row r="34" spans="1:5" ht="22.5" customHeight="1">
      <c r="A34" s="6" t="s">
        <v>159</v>
      </c>
      <c r="B34" s="32" t="s">
        <v>160</v>
      </c>
      <c r="C34" s="22">
        <v>20.15</v>
      </c>
      <c r="D34" s="22">
        <v>20.15</v>
      </c>
      <c r="E34" s="21">
        <v>0</v>
      </c>
    </row>
    <row r="35" spans="1:5" ht="22.5" customHeight="1">
      <c r="A35" s="6" t="s">
        <v>161</v>
      </c>
      <c r="B35" s="32" t="s">
        <v>162</v>
      </c>
      <c r="C35" s="22">
        <v>0.4</v>
      </c>
      <c r="D35" s="22">
        <v>0.4</v>
      </c>
      <c r="E35"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102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11</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68</v>
      </c>
    </row>
    <row r="3" spans="1:32" ht="21.75" customHeight="1">
      <c r="A3" s="3" t="s">
        <v>69</v>
      </c>
      <c r="B3" s="3" t="s">
        <v>70</v>
      </c>
      <c r="C3" s="33" t="s">
        <v>71</v>
      </c>
      <c r="D3" s="3" t="s">
        <v>99</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3"/>
      <c r="D4" s="34" t="s">
        <v>106</v>
      </c>
      <c r="E4" s="34"/>
      <c r="F4" s="34"/>
      <c r="G4" s="34"/>
      <c r="H4" s="34"/>
      <c r="I4" s="34"/>
      <c r="J4" s="34"/>
      <c r="K4" s="34"/>
      <c r="L4" s="34"/>
      <c r="M4" s="34"/>
      <c r="N4" s="34"/>
      <c r="O4" s="41"/>
      <c r="P4" s="41" t="s">
        <v>126</v>
      </c>
      <c r="Q4" s="41"/>
      <c r="R4" s="41"/>
      <c r="S4" s="41"/>
      <c r="T4" s="41"/>
      <c r="U4" s="41"/>
      <c r="V4" s="41"/>
      <c r="W4" s="41"/>
      <c r="X4" s="41"/>
      <c r="Y4" s="41"/>
      <c r="Z4" s="41"/>
      <c r="AA4" s="43" t="s">
        <v>163</v>
      </c>
      <c r="AB4" s="34"/>
      <c r="AC4" s="34"/>
      <c r="AD4" s="34"/>
      <c r="AE4" s="34"/>
      <c r="AF4" s="34"/>
    </row>
    <row r="5" spans="1:32" ht="89.25" customHeight="1">
      <c r="A5" s="3"/>
      <c r="B5" s="3"/>
      <c r="C5" s="3"/>
      <c r="D5" s="34" t="s">
        <v>164</v>
      </c>
      <c r="E5" s="34" t="s">
        <v>165</v>
      </c>
      <c r="F5" s="34" t="s">
        <v>166</v>
      </c>
      <c r="G5" s="34" t="s">
        <v>167</v>
      </c>
      <c r="H5" s="34" t="s">
        <v>168</v>
      </c>
      <c r="I5" s="34" t="s">
        <v>169</v>
      </c>
      <c r="J5" s="34" t="s">
        <v>170</v>
      </c>
      <c r="K5" s="34" t="s">
        <v>171</v>
      </c>
      <c r="L5" s="34" t="s">
        <v>172</v>
      </c>
      <c r="M5" s="34" t="s">
        <v>173</v>
      </c>
      <c r="N5" s="34" t="s">
        <v>174</v>
      </c>
      <c r="O5" s="34" t="s">
        <v>175</v>
      </c>
      <c r="P5" s="34" t="s">
        <v>164</v>
      </c>
      <c r="Q5" s="34" t="s">
        <v>176</v>
      </c>
      <c r="R5" s="34" t="s">
        <v>177</v>
      </c>
      <c r="S5" s="34" t="s">
        <v>178</v>
      </c>
      <c r="T5" s="34" t="s">
        <v>179</v>
      </c>
      <c r="U5" s="34" t="s">
        <v>180</v>
      </c>
      <c r="V5" s="34" t="s">
        <v>181</v>
      </c>
      <c r="W5" s="34" t="s">
        <v>182</v>
      </c>
      <c r="X5" s="34" t="s">
        <v>183</v>
      </c>
      <c r="Y5" s="34" t="s">
        <v>184</v>
      </c>
      <c r="Z5" s="34" t="s">
        <v>185</v>
      </c>
      <c r="AA5" s="3" t="s">
        <v>164</v>
      </c>
      <c r="AB5" s="11" t="s">
        <v>186</v>
      </c>
      <c r="AC5" s="11" t="s">
        <v>187</v>
      </c>
      <c r="AD5" s="11" t="s">
        <v>188</v>
      </c>
      <c r="AE5" s="11" t="s">
        <v>189</v>
      </c>
      <c r="AF5" s="11" t="s">
        <v>190</v>
      </c>
    </row>
    <row r="6" spans="1:32" ht="19.5" customHeight="1">
      <c r="A6" s="35" t="s">
        <v>79</v>
      </c>
      <c r="B6" s="36" t="s">
        <v>79</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2" s="1" customFormat="1" ht="22.5" customHeight="1">
      <c r="A7" s="6"/>
      <c r="B7" s="38" t="s">
        <v>71</v>
      </c>
      <c r="C7" s="22">
        <v>672</v>
      </c>
      <c r="D7" s="39">
        <v>496.14</v>
      </c>
      <c r="E7" s="39">
        <v>184.67</v>
      </c>
      <c r="F7" s="39">
        <v>107.13</v>
      </c>
      <c r="G7" s="39">
        <v>36.04</v>
      </c>
      <c r="H7" s="40">
        <v>9.8</v>
      </c>
      <c r="I7" s="22">
        <v>67.53</v>
      </c>
      <c r="J7" s="40">
        <v>0</v>
      </c>
      <c r="K7" s="22">
        <v>27.39</v>
      </c>
      <c r="L7" s="39">
        <v>19.63</v>
      </c>
      <c r="M7" s="39">
        <v>3.43</v>
      </c>
      <c r="N7" s="40">
        <v>40.52</v>
      </c>
      <c r="O7" s="22">
        <v>0</v>
      </c>
      <c r="P7" s="39">
        <v>146.35</v>
      </c>
      <c r="Q7" s="39">
        <v>35.2</v>
      </c>
      <c r="R7" s="39">
        <v>6.75</v>
      </c>
      <c r="S7" s="39">
        <v>12.92</v>
      </c>
      <c r="T7" s="39">
        <v>0</v>
      </c>
      <c r="U7" s="40">
        <v>42</v>
      </c>
      <c r="V7" s="22">
        <v>6.75</v>
      </c>
      <c r="W7" s="39">
        <v>0.9</v>
      </c>
      <c r="X7" s="39">
        <v>3.2</v>
      </c>
      <c r="Y7" s="39">
        <v>38.33</v>
      </c>
      <c r="Z7" s="40">
        <v>0.3</v>
      </c>
      <c r="AA7" s="22">
        <v>29.51</v>
      </c>
      <c r="AB7" s="39">
        <v>8.96</v>
      </c>
      <c r="AC7" s="39">
        <v>20.15</v>
      </c>
      <c r="AD7" s="40">
        <v>0.4</v>
      </c>
      <c r="AE7" s="22">
        <v>0</v>
      </c>
      <c r="AF7" s="39">
        <v>0</v>
      </c>
    </row>
    <row r="8" spans="1:33" ht="22.5" customHeight="1">
      <c r="A8" s="6" t="s">
        <v>80</v>
      </c>
      <c r="B8" s="38" t="s">
        <v>81</v>
      </c>
      <c r="C8" s="22">
        <v>584.46</v>
      </c>
      <c r="D8" s="39">
        <v>408.6</v>
      </c>
      <c r="E8" s="39">
        <v>184.67</v>
      </c>
      <c r="F8" s="39">
        <v>107.13</v>
      </c>
      <c r="G8" s="39">
        <v>36.04</v>
      </c>
      <c r="H8" s="40">
        <v>9.8</v>
      </c>
      <c r="I8" s="22">
        <v>67.53</v>
      </c>
      <c r="J8" s="40">
        <v>0</v>
      </c>
      <c r="K8" s="22">
        <v>0</v>
      </c>
      <c r="L8" s="39">
        <v>0</v>
      </c>
      <c r="M8" s="39">
        <v>3.43</v>
      </c>
      <c r="N8" s="40">
        <v>0</v>
      </c>
      <c r="O8" s="22">
        <v>0</v>
      </c>
      <c r="P8" s="39">
        <v>146.35</v>
      </c>
      <c r="Q8" s="39">
        <v>35.2</v>
      </c>
      <c r="R8" s="39">
        <v>6.75</v>
      </c>
      <c r="S8" s="39">
        <v>12.92</v>
      </c>
      <c r="T8" s="39">
        <v>0</v>
      </c>
      <c r="U8" s="40">
        <v>42</v>
      </c>
      <c r="V8" s="22">
        <v>6.75</v>
      </c>
      <c r="W8" s="39">
        <v>0.9</v>
      </c>
      <c r="X8" s="39">
        <v>3.2</v>
      </c>
      <c r="Y8" s="39">
        <v>38.33</v>
      </c>
      <c r="Z8" s="40">
        <v>0.3</v>
      </c>
      <c r="AA8" s="22">
        <v>29.51</v>
      </c>
      <c r="AB8" s="39">
        <v>8.96</v>
      </c>
      <c r="AC8" s="39">
        <v>20.15</v>
      </c>
      <c r="AD8" s="40">
        <v>0.4</v>
      </c>
      <c r="AE8" s="22">
        <v>0</v>
      </c>
      <c r="AF8" s="39">
        <v>0</v>
      </c>
      <c r="AG8" s="9"/>
    </row>
    <row r="9" spans="1:33" ht="22.5" customHeight="1">
      <c r="A9" s="6" t="s">
        <v>82</v>
      </c>
      <c r="B9" s="38" t="s">
        <v>83</v>
      </c>
      <c r="C9" s="22">
        <v>584.46</v>
      </c>
      <c r="D9" s="39">
        <v>408.6</v>
      </c>
      <c r="E9" s="39">
        <v>184.67</v>
      </c>
      <c r="F9" s="39">
        <v>107.13</v>
      </c>
      <c r="G9" s="39">
        <v>36.04</v>
      </c>
      <c r="H9" s="40">
        <v>9.8</v>
      </c>
      <c r="I9" s="22">
        <v>67.53</v>
      </c>
      <c r="J9" s="40">
        <v>0</v>
      </c>
      <c r="K9" s="22">
        <v>0</v>
      </c>
      <c r="L9" s="39">
        <v>0</v>
      </c>
      <c r="M9" s="39">
        <v>3.43</v>
      </c>
      <c r="N9" s="40">
        <v>0</v>
      </c>
      <c r="O9" s="22">
        <v>0</v>
      </c>
      <c r="P9" s="39">
        <v>146.35</v>
      </c>
      <c r="Q9" s="39">
        <v>35.2</v>
      </c>
      <c r="R9" s="39">
        <v>6.75</v>
      </c>
      <c r="S9" s="39">
        <v>12.92</v>
      </c>
      <c r="T9" s="39">
        <v>0</v>
      </c>
      <c r="U9" s="40">
        <v>42</v>
      </c>
      <c r="V9" s="22">
        <v>6.75</v>
      </c>
      <c r="W9" s="39">
        <v>0.9</v>
      </c>
      <c r="X9" s="39">
        <v>3.2</v>
      </c>
      <c r="Y9" s="39">
        <v>38.33</v>
      </c>
      <c r="Z9" s="40">
        <v>0.3</v>
      </c>
      <c r="AA9" s="22">
        <v>29.51</v>
      </c>
      <c r="AB9" s="39">
        <v>8.96</v>
      </c>
      <c r="AC9" s="39">
        <v>20.15</v>
      </c>
      <c r="AD9" s="40">
        <v>0.4</v>
      </c>
      <c r="AE9" s="22">
        <v>0</v>
      </c>
      <c r="AF9" s="39">
        <v>0</v>
      </c>
      <c r="AG9" s="9"/>
    </row>
    <row r="10" spans="1:32" ht="22.5" customHeight="1">
      <c r="A10" s="6" t="s">
        <v>84</v>
      </c>
      <c r="B10" s="38" t="s">
        <v>85</v>
      </c>
      <c r="C10" s="22">
        <v>584.46</v>
      </c>
      <c r="D10" s="39">
        <v>408.6</v>
      </c>
      <c r="E10" s="39">
        <v>184.67</v>
      </c>
      <c r="F10" s="39">
        <v>107.13</v>
      </c>
      <c r="G10" s="39">
        <v>36.04</v>
      </c>
      <c r="H10" s="40">
        <v>9.8</v>
      </c>
      <c r="I10" s="22">
        <v>67.53</v>
      </c>
      <c r="J10" s="40">
        <v>0</v>
      </c>
      <c r="K10" s="22">
        <v>0</v>
      </c>
      <c r="L10" s="39">
        <v>0</v>
      </c>
      <c r="M10" s="39">
        <v>3.43</v>
      </c>
      <c r="N10" s="40">
        <v>0</v>
      </c>
      <c r="O10" s="22">
        <v>0</v>
      </c>
      <c r="P10" s="39">
        <v>146.35</v>
      </c>
      <c r="Q10" s="39">
        <v>35.2</v>
      </c>
      <c r="R10" s="39">
        <v>6.75</v>
      </c>
      <c r="S10" s="39">
        <v>12.92</v>
      </c>
      <c r="T10" s="39">
        <v>0</v>
      </c>
      <c r="U10" s="40">
        <v>42</v>
      </c>
      <c r="V10" s="22">
        <v>6.75</v>
      </c>
      <c r="W10" s="39">
        <v>0.9</v>
      </c>
      <c r="X10" s="39">
        <v>3.2</v>
      </c>
      <c r="Y10" s="39">
        <v>38.33</v>
      </c>
      <c r="Z10" s="40">
        <v>0.3</v>
      </c>
      <c r="AA10" s="22">
        <v>29.51</v>
      </c>
      <c r="AB10" s="39">
        <v>8.96</v>
      </c>
      <c r="AC10" s="39">
        <v>20.15</v>
      </c>
      <c r="AD10" s="40">
        <v>0.4</v>
      </c>
      <c r="AE10" s="22">
        <v>0</v>
      </c>
      <c r="AF10" s="39">
        <v>0</v>
      </c>
    </row>
    <row r="11" spans="1:32" ht="22.5" customHeight="1">
      <c r="A11" s="6" t="s">
        <v>86</v>
      </c>
      <c r="B11" s="38" t="s">
        <v>87</v>
      </c>
      <c r="C11" s="22">
        <v>47.02</v>
      </c>
      <c r="D11" s="39">
        <v>47.02</v>
      </c>
      <c r="E11" s="39">
        <v>0</v>
      </c>
      <c r="F11" s="39">
        <v>0</v>
      </c>
      <c r="G11" s="39">
        <v>0</v>
      </c>
      <c r="H11" s="40">
        <v>0</v>
      </c>
      <c r="I11" s="22">
        <v>0</v>
      </c>
      <c r="J11" s="40">
        <v>0</v>
      </c>
      <c r="K11" s="22">
        <v>27.39</v>
      </c>
      <c r="L11" s="39">
        <v>19.63</v>
      </c>
      <c r="M11" s="39">
        <v>0</v>
      </c>
      <c r="N11" s="40">
        <v>0</v>
      </c>
      <c r="O11" s="22">
        <v>0</v>
      </c>
      <c r="P11" s="39">
        <v>0</v>
      </c>
      <c r="Q11" s="39">
        <v>0</v>
      </c>
      <c r="R11" s="39">
        <v>0</v>
      </c>
      <c r="S11" s="39">
        <v>0</v>
      </c>
      <c r="T11" s="39">
        <v>0</v>
      </c>
      <c r="U11" s="40">
        <v>0</v>
      </c>
      <c r="V11" s="22">
        <v>0</v>
      </c>
      <c r="W11" s="39">
        <v>0</v>
      </c>
      <c r="X11" s="39">
        <v>0</v>
      </c>
      <c r="Y11" s="39">
        <v>0</v>
      </c>
      <c r="Z11" s="40">
        <v>0</v>
      </c>
      <c r="AA11" s="22">
        <v>0</v>
      </c>
      <c r="AB11" s="39">
        <v>0</v>
      </c>
      <c r="AC11" s="39">
        <v>0</v>
      </c>
      <c r="AD11" s="40">
        <v>0</v>
      </c>
      <c r="AE11" s="22">
        <v>0</v>
      </c>
      <c r="AF11" s="39">
        <v>0</v>
      </c>
    </row>
    <row r="12" spans="1:32" ht="22.5" customHeight="1">
      <c r="A12" s="6" t="s">
        <v>88</v>
      </c>
      <c r="B12" s="38" t="s">
        <v>89</v>
      </c>
      <c r="C12" s="22">
        <v>47.02</v>
      </c>
      <c r="D12" s="39">
        <v>47.02</v>
      </c>
      <c r="E12" s="39">
        <v>0</v>
      </c>
      <c r="F12" s="39">
        <v>0</v>
      </c>
      <c r="G12" s="39">
        <v>0</v>
      </c>
      <c r="H12" s="40">
        <v>0</v>
      </c>
      <c r="I12" s="22">
        <v>0</v>
      </c>
      <c r="J12" s="40">
        <v>0</v>
      </c>
      <c r="K12" s="22">
        <v>27.39</v>
      </c>
      <c r="L12" s="39">
        <v>19.63</v>
      </c>
      <c r="M12" s="39">
        <v>0</v>
      </c>
      <c r="N12" s="40">
        <v>0</v>
      </c>
      <c r="O12" s="22">
        <v>0</v>
      </c>
      <c r="P12" s="39">
        <v>0</v>
      </c>
      <c r="Q12" s="39">
        <v>0</v>
      </c>
      <c r="R12" s="39">
        <v>0</v>
      </c>
      <c r="S12" s="39">
        <v>0</v>
      </c>
      <c r="T12" s="39">
        <v>0</v>
      </c>
      <c r="U12" s="40">
        <v>0</v>
      </c>
      <c r="V12" s="22">
        <v>0</v>
      </c>
      <c r="W12" s="39">
        <v>0</v>
      </c>
      <c r="X12" s="39">
        <v>0</v>
      </c>
      <c r="Y12" s="39">
        <v>0</v>
      </c>
      <c r="Z12" s="40">
        <v>0</v>
      </c>
      <c r="AA12" s="22">
        <v>0</v>
      </c>
      <c r="AB12" s="39">
        <v>0</v>
      </c>
      <c r="AC12" s="39">
        <v>0</v>
      </c>
      <c r="AD12" s="40">
        <v>0</v>
      </c>
      <c r="AE12" s="22">
        <v>0</v>
      </c>
      <c r="AF12" s="39">
        <v>0</v>
      </c>
    </row>
    <row r="13" spans="1:32" ht="22.5" customHeight="1">
      <c r="A13" s="6" t="s">
        <v>90</v>
      </c>
      <c r="B13" s="38" t="s">
        <v>91</v>
      </c>
      <c r="C13" s="22">
        <v>47.02</v>
      </c>
      <c r="D13" s="39">
        <v>47.02</v>
      </c>
      <c r="E13" s="39">
        <v>0</v>
      </c>
      <c r="F13" s="39">
        <v>0</v>
      </c>
      <c r="G13" s="39">
        <v>0</v>
      </c>
      <c r="H13" s="40">
        <v>0</v>
      </c>
      <c r="I13" s="22">
        <v>0</v>
      </c>
      <c r="J13" s="40">
        <v>0</v>
      </c>
      <c r="K13" s="22">
        <v>27.39</v>
      </c>
      <c r="L13" s="39">
        <v>19.63</v>
      </c>
      <c r="M13" s="39">
        <v>0</v>
      </c>
      <c r="N13" s="40">
        <v>0</v>
      </c>
      <c r="O13" s="22">
        <v>0</v>
      </c>
      <c r="P13" s="39">
        <v>0</v>
      </c>
      <c r="Q13" s="39">
        <v>0</v>
      </c>
      <c r="R13" s="39">
        <v>0</v>
      </c>
      <c r="S13" s="39">
        <v>0</v>
      </c>
      <c r="T13" s="39">
        <v>0</v>
      </c>
      <c r="U13" s="40">
        <v>0</v>
      </c>
      <c r="V13" s="22">
        <v>0</v>
      </c>
      <c r="W13" s="39">
        <v>0</v>
      </c>
      <c r="X13" s="39">
        <v>0</v>
      </c>
      <c r="Y13" s="39">
        <v>0</v>
      </c>
      <c r="Z13" s="40">
        <v>0</v>
      </c>
      <c r="AA13" s="22">
        <v>0</v>
      </c>
      <c r="AB13" s="39">
        <v>0</v>
      </c>
      <c r="AC13" s="39">
        <v>0</v>
      </c>
      <c r="AD13" s="40">
        <v>0</v>
      </c>
      <c r="AE13" s="22">
        <v>0</v>
      </c>
      <c r="AF13" s="39">
        <v>0</v>
      </c>
    </row>
    <row r="14" spans="1:35" ht="22.5" customHeight="1">
      <c r="A14" s="6" t="s">
        <v>92</v>
      </c>
      <c r="B14" s="38" t="s">
        <v>93</v>
      </c>
      <c r="C14" s="22">
        <v>40.52</v>
      </c>
      <c r="D14" s="39">
        <v>40.52</v>
      </c>
      <c r="E14" s="39">
        <v>0</v>
      </c>
      <c r="F14" s="39">
        <v>0</v>
      </c>
      <c r="G14" s="39">
        <v>0</v>
      </c>
      <c r="H14" s="40">
        <v>0</v>
      </c>
      <c r="I14" s="22">
        <v>0</v>
      </c>
      <c r="J14" s="40">
        <v>0</v>
      </c>
      <c r="K14" s="22">
        <v>0</v>
      </c>
      <c r="L14" s="39">
        <v>0</v>
      </c>
      <c r="M14" s="39">
        <v>0</v>
      </c>
      <c r="N14" s="40">
        <v>40.52</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spans="1:32" ht="22.5" customHeight="1">
      <c r="A15" s="6" t="s">
        <v>94</v>
      </c>
      <c r="B15" s="38" t="s">
        <v>95</v>
      </c>
      <c r="C15" s="22">
        <v>40.52</v>
      </c>
      <c r="D15" s="39">
        <v>40.52</v>
      </c>
      <c r="E15" s="39">
        <v>0</v>
      </c>
      <c r="F15" s="39">
        <v>0</v>
      </c>
      <c r="G15" s="39">
        <v>0</v>
      </c>
      <c r="H15" s="40">
        <v>0</v>
      </c>
      <c r="I15" s="22">
        <v>0</v>
      </c>
      <c r="J15" s="40">
        <v>0</v>
      </c>
      <c r="K15" s="22">
        <v>0</v>
      </c>
      <c r="L15" s="39">
        <v>0</v>
      </c>
      <c r="M15" s="39">
        <v>0</v>
      </c>
      <c r="N15" s="40">
        <v>40.52</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spans="1:32" ht="22.5" customHeight="1">
      <c r="A16" s="6" t="s">
        <v>96</v>
      </c>
      <c r="B16" s="38" t="s">
        <v>97</v>
      </c>
      <c r="C16" s="22">
        <v>40.52</v>
      </c>
      <c r="D16" s="39">
        <v>40.52</v>
      </c>
      <c r="E16" s="39">
        <v>0</v>
      </c>
      <c r="F16" s="39">
        <v>0</v>
      </c>
      <c r="G16" s="39">
        <v>0</v>
      </c>
      <c r="H16" s="40">
        <v>0</v>
      </c>
      <c r="I16" s="22">
        <v>0</v>
      </c>
      <c r="J16" s="40">
        <v>0</v>
      </c>
      <c r="K16" s="22">
        <v>0</v>
      </c>
      <c r="L16" s="39">
        <v>0</v>
      </c>
      <c r="M16" s="39">
        <v>0</v>
      </c>
      <c r="N16" s="40">
        <v>40.52</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spans="1:32" ht="22.5" customHeight="1">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2:17" ht="22.5" customHeight="1">
      <c r="B18" s="9"/>
      <c r="C18" s="9"/>
      <c r="H18" s="9"/>
      <c r="Q18" s="9"/>
    </row>
    <row r="19" spans="2:17" ht="22.5" customHeight="1">
      <c r="B19" s="9"/>
      <c r="C19" s="9"/>
      <c r="M19" s="9"/>
      <c r="Q19" s="9"/>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2018-01-22T02:01:59Z</dcterms:created>
  <dcterms:modified xsi:type="dcterms:W3CDTF">2018-02-01T02:21:23Z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