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4" activeTab="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'收入总表'!$A$1:$K$29</definedName>
    <definedName name="_xlnm.Print_Area" localSheetId="2">'收支总表'!$A$1:$D$35</definedName>
    <definedName name="_xlnm.Print_Area" localSheetId="10">'一般公共预算“三公”经费支出表'!$A$1:$K$11</definedName>
    <definedName name="_xlnm.Print_Area" localSheetId="8">'一般公共预算基本支出表（横向）'!$A$1:$AI$28</definedName>
    <definedName name="_xlnm.Print_Area" localSheetId="7">'一般公共预算基本支出表（纵向）'!$A$1:$E$38</definedName>
    <definedName name="_xlnm.Print_Area" localSheetId="6">'一般公共预算支出表'!$A$1:$E$27</definedName>
    <definedName name="_xlnm.Print_Area" localSheetId="1">'预算公开说明'!$A$1:$L$16</definedName>
    <definedName name="_xlnm.Print_Area" localSheetId="11">'政府采购预算表'!$A$1:$Q$7</definedName>
    <definedName name="_xlnm.Print_Area" localSheetId="9">'政府性基金预算支出表'!$A$1:$E$9</definedName>
    <definedName name="_xlnm.Print_Area" localSheetId="5">'支出总表'!$A$1:$E$29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<sst xmlns="http://schemas.openxmlformats.org/spreadsheetml/2006/main" count="503" uniqueCount="252">
  <si>
    <t>益阳市2018部门预算公开表</t>
  </si>
  <si>
    <t>单位名称：</t>
  </si>
  <si>
    <t>市经信委</t>
  </si>
  <si>
    <t>2018年部门预算公开说明</t>
  </si>
  <si>
    <r>
      <t xml:space="preserve">    一、部门主要职责职能及机构设置情况  
    </t>
    </r>
    <r>
      <rPr>
        <sz val="12"/>
        <rFont val="楷体_GB2312"/>
        <family val="3"/>
      </rPr>
      <t>益阳市经济和信息化委员会是全市工业经济综合管理部门，负责全市推进新型工业化、园区建设、工业经济运行调度、重大工业项目建设、中小企业发展、“互联网+”行动、淘汰落后产能、工业节能等日常工作。目前机关行政编制33人，内设16个科室，管理市无线电管理处、市墙体材料革新建筑节能办公室、市散装水泥办公室、市经信委离退休干部管理服务中心、市节能监察中心、市电力行政执法支队、市中小企业服务中心等7个二级机构。其中节能监察中心和电力行政执法支队与经信委合署办公。市经信委领导班子目前共有7名成员，其中党组书记、主任1人，副主任4人，纪检组长1人，总工程师1人。</t>
    </r>
    <r>
      <rPr>
        <b/>
        <sz val="15"/>
        <rFont val="宋体"/>
        <family val="0"/>
      </rPr>
      <t xml:space="preserve">
    </t>
    </r>
    <r>
      <rPr>
        <b/>
        <sz val="12"/>
        <rFont val="仿宋_GB2312"/>
        <family val="0"/>
      </rPr>
      <t>单位职责职能：</t>
    </r>
    <r>
      <rPr>
        <b/>
        <sz val="15"/>
        <rFont val="宋体"/>
        <family val="0"/>
      </rPr>
      <t xml:space="preserve">
　　</t>
    </r>
    <r>
      <rPr>
        <sz val="12"/>
        <rFont val="楷体_GB2312"/>
        <family val="3"/>
      </rPr>
      <t>（一）拟订全市新型工业化的发展战略、规划和相关政策措施并组织实施，协调解决有关重大问题；综合管理全市工业经济，指导、协调和服务工业企业；推进信息化和工业化融合；推进全市国民经济和社会信息化。</t>
    </r>
    <r>
      <rPr>
        <sz val="12"/>
        <rFont val="宋体"/>
        <family val="0"/>
      </rPr>
      <t xml:space="preserve">
　　</t>
    </r>
    <r>
      <rPr>
        <sz val="12"/>
        <rFont val="楷体_GB2312"/>
        <family val="3"/>
      </rPr>
      <t>（二）拟订并组织工业、信息化的发展专项规划，贯彻落实国家和省产业政策；制定优化产业结构和产品结构的地方配套政策，并监督检查执行情况；研究和规划全市产业投资布局；指导全市工业产业优化升级；负责工业和信息化领域的国防动员有关工作；指导企业安全生产和应急管理工作；联系工业与信息化领域中介组织。
    （三）负责全市工业经济的日常运行调节，拟订并组织实施近期工业经济运行调控目标、政策和措施；监测分析全市工业经济运行态势，统计并发布相关信息，进行预测预警和信息引导，协调解决工业经济运行中的突出矛盾和问题并提出政策建议。
    （四）负责工业和信息化领域的法律法规和规章执行情况的监督检查；协调减轻企业负担工作；指导中小企业（市国资委负责的除外）法律顾问工作；会同有关部门做好全市维护企业稳定工作。</t>
    </r>
    <r>
      <rPr>
        <sz val="12"/>
        <rFont val="宋体"/>
        <family val="0"/>
      </rPr>
      <t xml:space="preserve">
　　</t>
    </r>
    <r>
      <rPr>
        <sz val="12"/>
        <rFont val="楷体_GB2312"/>
        <family val="3"/>
      </rPr>
      <t>（五）组织拟订全市工业企业技术进步的发展战略、规划和高新技术产业中涉及生物医药、新能源、新材料、信息产业等的规划、政策并组织实施；编制和组织实施技术改造规划，提出工业和信息化固定资产投资规模和方向的建议；推进企业技术创新体系建设，指导行业技术创新和技术进步，以先进适用技术改造提升传统产业，组织实施有关科技重大专项，指导新兴产业发展，推进产学研结合和科研成果产业化；指导行业质量管理工作。
　　（六）拟订促进全市非公有制经济和中小企业发展的政策措施，协调解决重大问题；制定中小企业发展战略、中长期发展规划并组织实施，指导中小企业改革工作；推进中小企业服务体系和信用担保体系建设；推进全民创业。
　　（七）参与拟订能源节约和资源综合利用规划；会同有关部门组织实施节能行动方案和资源综合利用工作；拟订并组织实施工业能源节约和资源综合利用政策；承担工业企业节能目标的考核和监察工作；组织推进清洁生产工作；参与编制全市生态建设规划；参与协调工业环境保护；组织协调相关重大示范工程和新产品、新技术、新设备、新材料的推广应用。　　　</t>
    </r>
    <r>
      <rPr>
        <sz val="12"/>
        <rFont val="宋体"/>
        <family val="0"/>
      </rPr>
      <t xml:space="preserve">
　　</t>
    </r>
    <r>
      <rPr>
        <sz val="12"/>
        <rFont val="楷体_GB2312"/>
        <family val="3"/>
      </rPr>
      <t xml:space="preserve">（八）负责煤炭、电力、石油、天然气、原材料等经济运行保障要素的工业经济运行；促进企业内部物流社会化；负责铁路专用线的管理与协调工作。
</t>
    </r>
    <r>
      <rPr>
        <sz val="12"/>
        <rFont val="宋体"/>
        <family val="0"/>
      </rPr>
      <t>　　</t>
    </r>
    <r>
      <rPr>
        <sz val="12"/>
        <rFont val="楷体_GB2312"/>
        <family val="3"/>
      </rPr>
      <t>（九）组织拟订信息化发展战略、专项规划及相关政策，协调解决重大问题；促进通信、广播电视和计算机网络融合，指导和综合协调全市电子政务发展；推动跨行业、跨部门的互联互通和重要信息资源的开发利用、共享；推进全市信息化建设。
　　（十）拟订全市信息安全发展战略、规划，指导、协调信息安全保障体系建设；指导监督政府部门、重点行业重要信息系统与基础信息网络的安全保障工作，协调处理网络与信息安全的重大事件。
　　（十一）统一配置和管理无线电频谱资源，依法监督管理无线电台（站），协调处理军地间无线电管理相关事宜，负责管理无线电监测、检测、干扰查处，协调处理电磁干扰事宜，维护空中电波秩序，依法组织实施无线电管制。
　　（十二）根据国家统一规划，协调全市公用通信网、互联网、广播电视网和其他专用通信网的规划和建设，促进网络资源共享；依法监管信息服务市场。
　　（十三）负责推动软件业和信息服务业的发展；组织拟订软件业和信息服务业发展战略、专项规划及相关政策，协调解决重大问题，推动软件公共服务体系建设，推进软件服务外包；指导、协调相关技术开发和产业发展。
　　（十四）承担通用机械、汽车及零部件、民用船舶、轨道交通机械制造等装备工业和轻工、纺织、医药、食品、家电、冶金（含黄金）、石化（不含炼油）、化工（不含炼制燃料和燃料乙醇）、建材、电力（含水电）等工业的行业管理，拟订有关工业行业产业发展政策和规划”。
　　（十五）负责全市工业、信息化领域人才开发与培训工作；开展人力和智力对外合作交流。 
　　（十六）推进军民工业融合、军民两用技术双向转移及产业化和综合协调国防科技工业管理的职责。
　　（十七）承办市人民政府交办的其他事项。</t>
    </r>
  </si>
  <si>
    <r>
      <t>　　二、包括本部门预算和所属单位预算在内的汇总预算情况
　　</t>
    </r>
    <r>
      <rPr>
        <sz val="12"/>
        <rFont val="楷体_GB2312"/>
        <family val="3"/>
      </rPr>
      <t>纳入2018年部门预算编制范围的包括市经信委机关、市经信委离退休干部管理服务中心、市散装办、市墙改办、市电力行政执法支队、市无委办。2018年市经信委年初预算数1756.21万元，其中，公共财政预算拨款1456.44万元；纳入预算管理的非税收入拨款29.28万元；政府性基金拨款94.00万元；财政专户拨款37.54万元；上级补助收入138.95万元。</t>
    </r>
  </si>
  <si>
    <r>
      <t>　　三、预算收支增减变化情况说明
　　</t>
    </r>
    <r>
      <rPr>
        <sz val="12"/>
        <rFont val="楷体_GB2312"/>
        <family val="3"/>
      </rPr>
      <t>1、收入预算：2018年市经信委年初预算数</t>
    </r>
    <r>
      <rPr>
        <sz val="12"/>
        <rFont val="宋体"/>
        <family val="0"/>
      </rPr>
      <t>1756.21</t>
    </r>
    <r>
      <rPr>
        <sz val="12"/>
        <rFont val="楷体_GB2312"/>
        <family val="3"/>
      </rPr>
      <t>万元；2017年年初预算数</t>
    </r>
    <r>
      <rPr>
        <sz val="12"/>
        <rFont val="宋体"/>
        <family val="0"/>
      </rPr>
      <t>1471.33</t>
    </r>
    <r>
      <rPr>
        <sz val="12"/>
        <rFont val="楷体_GB2312"/>
        <family val="3"/>
      </rPr>
      <t>万元，收入较去年增加</t>
    </r>
    <r>
      <rPr>
        <sz val="12"/>
        <rFont val="宋体"/>
        <family val="0"/>
      </rPr>
      <t>284.88</t>
    </r>
    <r>
      <rPr>
        <sz val="12"/>
        <rFont val="楷体_GB2312"/>
        <family val="3"/>
      </rPr>
      <t xml:space="preserve">万元。主要原因是：新增人员；人员正常调资；退休费由人社局发放；新增离退休干部党组织工作经费等。　
</t>
    </r>
    <r>
      <rPr>
        <sz val="12"/>
        <rFont val="宋体"/>
        <family val="0"/>
      </rPr>
      <t>　　</t>
    </r>
    <r>
      <rPr>
        <sz val="12"/>
        <rFont val="楷体_GB2312"/>
        <family val="3"/>
      </rPr>
      <t>2、支出预算：2018年市经信委年初预算数</t>
    </r>
    <r>
      <rPr>
        <sz val="12"/>
        <rFont val="宋体"/>
        <family val="0"/>
      </rPr>
      <t>1756.21</t>
    </r>
    <r>
      <rPr>
        <sz val="12"/>
        <rFont val="楷体_GB2312"/>
        <family val="3"/>
      </rPr>
      <t>万元，其中，基本支出</t>
    </r>
    <r>
      <rPr>
        <sz val="12"/>
        <rFont val="宋体"/>
        <family val="0"/>
      </rPr>
      <t>1385.96</t>
    </r>
    <r>
      <rPr>
        <sz val="12"/>
        <rFont val="楷体_GB2312"/>
        <family val="3"/>
      </rPr>
      <t>万元，项目支出</t>
    </r>
    <r>
      <rPr>
        <sz val="12"/>
        <rFont val="宋体"/>
        <family val="0"/>
      </rPr>
      <t>370.25</t>
    </r>
    <r>
      <rPr>
        <sz val="12"/>
        <rFont val="楷体_GB2312"/>
        <family val="3"/>
      </rPr>
      <t>万元；2017年年初预算支出</t>
    </r>
    <r>
      <rPr>
        <sz val="12"/>
        <rFont val="宋体"/>
        <family val="0"/>
      </rPr>
      <t>1471.33</t>
    </r>
    <r>
      <rPr>
        <sz val="12"/>
        <rFont val="楷体_GB2312"/>
        <family val="3"/>
      </rPr>
      <t>万元，总支出较去年增加</t>
    </r>
    <r>
      <rPr>
        <sz val="12"/>
        <rFont val="宋体"/>
        <family val="0"/>
      </rPr>
      <t>284.88</t>
    </r>
    <r>
      <rPr>
        <sz val="12"/>
        <rFont val="楷体_GB2312"/>
        <family val="3"/>
      </rPr>
      <t>万元，主要原因是：新增人员；人员正常调资；退休费由人社局发放；新增离退休干部党组织工作经费等。</t>
    </r>
    <r>
      <rPr>
        <b/>
        <sz val="15"/>
        <rFont val="宋体"/>
        <family val="0"/>
      </rPr>
      <t xml:space="preserve"> </t>
    </r>
  </si>
  <si>
    <r>
      <t>　　四、机关运行经费安排情况说明
　　</t>
    </r>
    <r>
      <rPr>
        <sz val="12"/>
        <rFont val="楷体_GB2312"/>
        <family val="3"/>
      </rPr>
      <t>2018年市经信委运行经费一般公共财政预算拨款</t>
    </r>
    <r>
      <rPr>
        <sz val="12"/>
        <rFont val="宋体"/>
        <family val="0"/>
      </rPr>
      <t>260.51</t>
    </r>
    <r>
      <rPr>
        <sz val="12"/>
        <rFont val="楷体_GB2312"/>
        <family val="3"/>
      </rPr>
      <t>万元，比2017年预算增加</t>
    </r>
    <r>
      <rPr>
        <sz val="12"/>
        <rFont val="宋体"/>
        <family val="0"/>
      </rPr>
      <t>84.35</t>
    </r>
    <r>
      <rPr>
        <sz val="12"/>
        <rFont val="楷体_GB2312"/>
        <family val="3"/>
      </rPr>
      <t>万元，上升</t>
    </r>
    <r>
      <rPr>
        <sz val="12"/>
        <rFont val="宋体"/>
        <family val="0"/>
      </rPr>
      <t>4</t>
    </r>
    <r>
      <rPr>
        <sz val="12"/>
        <rFont val="楷体_GB2312"/>
        <family val="3"/>
      </rPr>
      <t>8%。主要原因是：新增人员，人员正常增资，福利费、在职和退休干部党组织工作经费的提高，新增车改补贴（其他交通费用）。</t>
    </r>
  </si>
  <si>
    <r>
      <t>　　五、政府采购安排情况说明
　　</t>
    </r>
    <r>
      <rPr>
        <sz val="12"/>
        <rFont val="楷体_GB2312"/>
        <family val="3"/>
      </rPr>
      <t>2018年市经信委政府采购预算总额0万元。</t>
    </r>
  </si>
  <si>
    <r>
      <t>　　六、名词解释
　　</t>
    </r>
    <r>
      <rPr>
        <sz val="12"/>
        <rFont val="楷体_GB2312"/>
        <family val="3"/>
      </rPr>
      <t>（一）财政拨款收入：指市财政当年拨付的资金。</t>
    </r>
    <r>
      <rPr>
        <sz val="12"/>
        <rFont val="宋体"/>
        <family val="0"/>
      </rPr>
      <t xml:space="preserve">
　　</t>
    </r>
    <r>
      <rPr>
        <sz val="12"/>
        <rFont val="楷体_GB2312"/>
        <family val="3"/>
      </rPr>
      <t>（二）其他收入：指除上述“财政拨款收入”、“事业收入”、“经营收入”等以外的收入。主要是按规定动用的售房收入、存款利息收入等。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t>
    </r>
    <r>
      <rPr>
        <sz val="11"/>
        <rFont val="楷体_GB2312"/>
        <family val="3"/>
      </rPr>
      <t>指在基本支出之外为完成特定行政任务和事业发展目标所发生的支</t>
    </r>
    <r>
      <rPr>
        <sz val="12"/>
        <rFont val="楷体_GB2312"/>
        <family val="3"/>
      </rPr>
      <t>出。 
　　（八）经营支出：指事业单位在专业业务活动及其辅助活动之外开展非独立核算经营活动发生的支出。</t>
    </r>
    <r>
      <rPr>
        <sz val="12"/>
        <rFont val="宋体"/>
        <family val="0"/>
      </rPr>
      <t xml:space="preserve">
　　</t>
    </r>
    <r>
      <rPr>
        <sz val="12"/>
        <rFont val="楷体_GB2312"/>
        <family val="3"/>
      </rPr>
      <t xml:space="preserve">（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r>
      <rPr>
        <sz val="12"/>
        <rFont val="宋体"/>
        <family val="0"/>
      </rPr>
      <t>　　</t>
    </r>
    <r>
      <rPr>
        <sz val="12"/>
        <rFont val="楷体_GB2312"/>
        <family val="3"/>
      </rPr>
      <t>（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</si>
  <si>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部门2018年收支预算总表</t>
  </si>
  <si>
    <t>单位名称：市经信委</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</si>
  <si>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</si>
  <si>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</si>
  <si>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</si>
  <si>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</si>
  <si>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</si>
  <si>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</si>
  <si>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</si>
  <si>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</si>
  <si>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</si>
  <si>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</si>
  <si>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</si>
  <si>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</si>
  <si>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</si>
  <si>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</si>
  <si>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</si>
  <si>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</si>
  <si>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</si>
  <si>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</si>
  <si>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</si>
  <si>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</si>
  <si>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</si>
  <si>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</si>
  <si>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</si>
  <si>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</si>
  <si>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</si>
  <si>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</si>
  <si>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</si>
  <si>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</si>
  <si>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</si>
  <si>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</si>
  <si>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</si>
  <si>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</si>
  <si>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</si>
  <si>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</si>
  <si>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</si>
  <si>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</si>
  <si>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</si>
  <si>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</si>
  <si>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</si>
  <si>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</si>
  <si>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</si>
  <si>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</si>
  <si>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</si>
  <si>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</si>
  <si>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</si>
  <si>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</si>
  <si>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</si>
  <si>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</si>
  <si>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</si>
  <si>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</si>
  <si>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</si>
  <si>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</si>
  <si>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</si>
  <si>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</si>
  <si>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</si>
  <si>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</si>
  <si>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</si>
  <si>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</si>
  <si>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</si>
  <si>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</si>
  <si>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</si>
  <si>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</si>
  <si>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</si>
  <si>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</si>
  <si>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</si>
  <si>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</si>
  <si>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</si>
  <si>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</si>
  <si>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</si>
  <si>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</si>
  <si>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</si>
  <si>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</si>
  <si>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</si>
  <si>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</si>
  <si>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</si>
  <si>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</si>
  <si>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 xml:space="preserve">    2010399</t>
  </si>
  <si>
    <t xml:space="preserve">    其他政府办公厅（室）及相关机构事务支出</t>
  </si>
  <si>
    <t xml:space="preserve">  20199</t>
  </si>
  <si>
    <t xml:space="preserve">  其他一般公共服务支出</t>
  </si>
  <si>
    <t xml:space="preserve">    2019999</t>
  </si>
  <si>
    <t xml:space="preserve">    其他一般公共服务支出</t>
  </si>
  <si>
    <t>208</t>
  </si>
  <si>
    <t>社会保障和就业支出</t>
  </si>
  <si>
    <t xml:space="preserve">  20805</t>
  </si>
  <si>
    <t xml:space="preserve">  行政事业单位离退休</t>
  </si>
  <si>
    <t xml:space="preserve">    2080502</t>
  </si>
  <si>
    <t xml:space="preserve">    事业单位离退休</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</si>
  <si>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</si>
  <si>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</si>
  <si>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</si>
  <si>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</si>
  <si>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</si>
  <si>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</si>
  <si>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</si>
  <si>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</si>
  <si>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</si>
  <si>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</si>
  <si>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215</t>
  </si>
  <si>
    <t>资源勘探信息等支出</t>
  </si>
  <si>
    <t xml:space="preserve">  21560</t>
  </si>
  <si>
    <t xml:space="preserve">  散装水泥专项资金及对应专项债务收入安排的支出</t>
  </si>
  <si>
    <t xml:space="preserve">    2156099</t>
  </si>
  <si>
    <t xml:space="preserve">    其他散装水泥专项资金支出</t>
  </si>
  <si>
    <t xml:space="preserve">  21599</t>
  </si>
  <si>
    <t xml:space="preserve">  其他资源勘探信息等支出</t>
  </si>
  <si>
    <t xml:space="preserve">    2159999</t>
  </si>
  <si>
    <t xml:space="preserve">    其他资源勘探信息等支出</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</si>
  <si>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</si>
  <si>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</si>
  <si>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</si>
  <si>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</si>
  <si>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</si>
  <si>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</si>
  <si>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</si>
  <si>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</si>
  <si>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</si>
  <si>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</si>
  <si>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</si>
  <si>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</si>
  <si>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</si>
  <si>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</si>
  <si>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</si>
  <si>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</si>
  <si>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</si>
  <si>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</si>
  <si>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</si>
  <si>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</si>
  <si>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</si>
  <si>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</si>
  <si>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</si>
  <si>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</si>
  <si>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</si>
  <si>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</si>
  <si>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</si>
  <si>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</si>
  <si>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</si>
  <si>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</si>
  <si>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</si>
  <si>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</si>
  <si>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</si>
  <si>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</si>
  <si>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</si>
  <si>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</si>
  <si>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</si>
  <si>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</si>
  <si>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</si>
  <si>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</si>
  <si>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</si>
  <si>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</si>
  <si>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</si>
  <si>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</si>
  <si>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</si>
  <si>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</si>
  <si>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</si>
  <si>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</si>
  <si>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</si>
  <si>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</si>
  <si>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</si>
  <si>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</si>
  <si>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</si>
  <si>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</si>
  <si>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</si>
  <si>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</si>
  <si>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</si>
  <si>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</si>
  <si>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</si>
  <si>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</si>
  <si>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</si>
  <si>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</si>
  <si>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</si>
  <si>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</si>
  <si>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</si>
  <si>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</si>
  <si>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</si>
  <si>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</si>
  <si>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</si>
  <si>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</si>
  <si>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</si>
  <si>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</si>
  <si>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</si>
  <si>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</si>
  <si>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</si>
  <si>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</si>
  <si>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</si>
  <si>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</si>
  <si>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</si>
  <si>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</si>
  <si>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</si>
  <si>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</si>
  <si>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</si>
  <si>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</si>
  <si>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</si>
  <si>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</si>
  <si>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</si>
  <si>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</si>
  <si>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</si>
  <si>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</si>
  <si>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</si>
  <si>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</si>
  <si>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</si>
  <si>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</si>
  <si>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</si>
  <si>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</si>
  <si>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</si>
  <si>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</si>
  <si>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</si>
  <si>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</si>
  <si>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</si>
  <si>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</si>
  <si>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</si>
  <si>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</si>
  <si>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</si>
  <si>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</si>
  <si>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</si>
  <si>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</si>
  <si>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</si>
  <si>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</si>
  <si>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</si>
  <si>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</si>
  <si>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</si>
  <si>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</si>
  <si>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</si>
  <si>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市经信委“三公”经费预算较2017年减少19.02万元，主要原因：认真贯彻中央“八项规定”、省委“九项规定”、市委“十项规定”精神，坚持厉行节约，进一步优化支出结构，主要加强公务接待的管理，严格控制规模，从严控制“三公”经费开支范围，相应减少预算支出。</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</si>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</sst>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5">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u val="single"/>
      <sz val="11"/>
      <color indexed="12"/>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2"/>
      <name val="楷体_GB2312"/>
      <family val="3"/>
    </font>
    <font>
      <b/>
      <sz val="12"/>
      <name val="仿宋_GB2312"/>
      <family val="0"/>
    </font>
    <font>
      <sz val="11"/>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1"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7">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49" fontId="0" fillId="33" borderId="11" xfId="0" applyNumberFormat="1" applyFont="1" applyFill="1" applyBorder="1" applyAlignment="1" applyProtection="1">
      <alignment horizontal="left" vertical="center" wrapText="1"/>
      <protection/>
    </xf>
    <xf numFmtId="49" fontId="0" fillId="33" borderId="12"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1" fontId="3" fillId="33" borderId="13"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3" fillId="33" borderId="13"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Border="1" applyAlignment="1">
      <alignment horizontal="center" vertical="center"/>
    </xf>
    <xf numFmtId="0" fontId="0" fillId="33" borderId="0" xfId="0" applyFill="1" applyAlignment="1">
      <alignment horizontal="left" vertical="center"/>
    </xf>
    <xf numFmtId="0" fontId="3" fillId="33" borderId="14" xfId="0" applyFont="1" applyFill="1" applyBorder="1" applyAlignment="1">
      <alignment vertical="center"/>
    </xf>
    <xf numFmtId="2" fontId="3" fillId="33" borderId="10" xfId="0" applyNumberFormat="1" applyFont="1" applyFill="1" applyBorder="1" applyAlignment="1" applyProtection="1">
      <alignment horizontal="center" vertical="center" wrapText="1"/>
      <protection/>
    </xf>
    <xf numFmtId="0" fontId="3" fillId="33" borderId="13" xfId="0" applyFont="1" applyFill="1" applyBorder="1" applyAlignment="1">
      <alignment vertical="center"/>
    </xf>
    <xf numFmtId="2" fontId="3" fillId="33" borderId="11" xfId="0" applyNumberFormat="1" applyFont="1" applyFill="1" applyBorder="1" applyAlignment="1" applyProtection="1">
      <alignment horizontal="center" vertical="center" wrapText="1"/>
      <protection/>
    </xf>
    <xf numFmtId="2" fontId="3" fillId="0" borderId="10"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2"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6" customFormat="1" ht="8.25" customHeight="1">
      <c r="A1" s="56"/>
      <c r="B1" s="56"/>
      <c r="C1" s="56"/>
      <c r="D1" s="60"/>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256" s="76" customFormat="1" ht="156" customHeight="1">
      <c r="A2" s="93" t="s">
        <v>0</v>
      </c>
      <c r="B2" s="93"/>
      <c r="C2" s="93"/>
      <c r="D2" s="93"/>
      <c r="E2" s="93"/>
      <c r="F2" s="93"/>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s="76" customFormat="1" ht="47.25" customHeight="1">
      <c r="A3" s="93"/>
      <c r="B3" s="93"/>
      <c r="C3" s="93"/>
      <c r="D3" s="93"/>
      <c r="E3" s="93"/>
      <c r="F3" s="93"/>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s="76" customFormat="1" ht="41.25" customHeight="1">
      <c r="A4" s="57"/>
      <c r="B4" s="58"/>
      <c r="C4" s="56"/>
      <c r="D4"/>
      <c r="E4" s="56"/>
      <c r="F4" s="59"/>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s="76" customFormat="1" ht="25.5" customHeight="1">
      <c r="A5" s="94"/>
      <c r="B5" s="56"/>
      <c r="C5" s="95" t="s">
        <v>1</v>
      </c>
      <c r="D5" s="96" t="s">
        <v>2</v>
      </c>
      <c r="E5" s="56"/>
      <c r="F5" s="59"/>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s="76" customFormat="1" ht="20.25" customHeight="1">
      <c r="A6"/>
      <c r="B6"/>
      <c r="C6"/>
      <c r="D6" s="9"/>
      <c r="E6" s="9"/>
      <c r="F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1:256" s="76" customFormat="1" ht="20.25" customHeight="1">
      <c r="A7"/>
      <c r="B7"/>
      <c r="C7" s="9"/>
      <c r="D7" s="9"/>
      <c r="E7" s="9"/>
      <c r="F7"/>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76" customFormat="1" ht="20.25" customHeight="1">
      <c r="A8"/>
      <c r="B8"/>
      <c r="C8"/>
      <c r="D8"/>
      <c r="E8"/>
      <c r="F8"/>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76" customFormat="1" ht="20.25" customHeight="1">
      <c r="A9"/>
      <c r="B9"/>
      <c r="C9"/>
      <c r="D9"/>
      <c r="E9"/>
      <c r="F9"/>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76" customFormat="1" ht="20.25" customHeight="1">
      <c r="A10"/>
      <c r="B10"/>
      <c r="C10"/>
      <c r="D10"/>
      <c r="E10"/>
      <c r="F10"/>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76" customFormat="1" ht="19.5" customHeight="1">
      <c r="A11"/>
      <c r="B11"/>
      <c r="C11"/>
      <c r="D11"/>
      <c r="E11"/>
      <c r="F11"/>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76" customFormat="1" ht="19.5" customHeight="1">
      <c r="A12"/>
      <c r="B12"/>
      <c r="C12"/>
      <c r="D12"/>
      <c r="E12"/>
      <c r="F1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76" customFormat="1" ht="19.5" customHeight="1">
      <c r="A13"/>
      <c r="B13"/>
      <c r="C13"/>
      <c r="D13"/>
      <c r="E13"/>
      <c r="F13"/>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1:256" s="76" customFormat="1" ht="19.5" customHeight="1">
      <c r="A14"/>
      <c r="B14"/>
      <c r="C14"/>
      <c r="D14"/>
      <c r="E14"/>
      <c r="F14"/>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1:256" s="76" customFormat="1" ht="19.5" customHeight="1">
      <c r="A15"/>
      <c r="B15"/>
      <c r="C15"/>
      <c r="D15"/>
      <c r="E15"/>
      <c r="F15"/>
      <c r="G15" s="58"/>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row>
    <row r="16" spans="1:256" s="76" customFormat="1" ht="19.5" customHeight="1">
      <c r="A16"/>
      <c r="B16"/>
      <c r="C16"/>
      <c r="D16"/>
      <c r="E16"/>
      <c r="F1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76" customFormat="1" ht="19.5" customHeight="1">
      <c r="A17"/>
      <c r="B17"/>
      <c r="C17"/>
      <c r="D17"/>
      <c r="E17"/>
      <c r="F17"/>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1:256" s="76" customFormat="1" ht="19.5" customHeight="1">
      <c r="A18"/>
      <c r="B18"/>
      <c r="C18"/>
      <c r="D18"/>
      <c r="E18"/>
      <c r="F18"/>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1:256" s="76" customFormat="1" ht="19.5" customHeight="1">
      <c r="A19"/>
      <c r="B19"/>
      <c r="C19"/>
      <c r="D19"/>
      <c r="E19"/>
      <c r="F19"/>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1:256" s="76" customFormat="1" ht="19.5" customHeight="1">
      <c r="A20"/>
      <c r="B20"/>
      <c r="C20"/>
      <c r="D20"/>
      <c r="E20"/>
      <c r="F20"/>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1:256" s="76" customFormat="1" ht="19.5" customHeight="1">
      <c r="A21"/>
      <c r="B21"/>
      <c r="C21"/>
      <c r="D21"/>
      <c r="E21"/>
      <c r="F21"/>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row>
    <row r="22" spans="1:256" s="76" customFormat="1" ht="19.5" customHeight="1">
      <c r="A22"/>
      <c r="B22"/>
      <c r="C22"/>
      <c r="D22"/>
      <c r="E22"/>
      <c r="F22"/>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row>
    <row r="23" spans="1:256" s="76" customFormat="1" ht="19.5" customHeight="1">
      <c r="A23"/>
      <c r="B23"/>
      <c r="C23"/>
      <c r="D23"/>
      <c r="E23"/>
      <c r="F23"/>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row>
    <row r="24" spans="1:256" s="76" customFormat="1" ht="19.5" customHeight="1">
      <c r="A24"/>
      <c r="B24"/>
      <c r="C24"/>
      <c r="D24"/>
      <c r="E24"/>
      <c r="F2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row>
    <row r="25" spans="1:256" s="76" customFormat="1" ht="19.5" customHeight="1">
      <c r="A25"/>
      <c r="B25"/>
      <c r="C25"/>
      <c r="D25"/>
      <c r="E25"/>
      <c r="F25"/>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1:256" s="76" customFormat="1" ht="19.5" customHeight="1">
      <c r="A26"/>
      <c r="B26"/>
      <c r="C26"/>
      <c r="D26"/>
      <c r="E26"/>
      <c r="F2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1:256" s="76" customFormat="1" ht="19.5" customHeight="1">
      <c r="A27"/>
      <c r="B27"/>
      <c r="C27"/>
      <c r="D27"/>
      <c r="E27"/>
      <c r="F27"/>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1:256" s="76" customFormat="1" ht="19.5" customHeight="1">
      <c r="A28"/>
      <c r="B28"/>
      <c r="C28"/>
      <c r="D28"/>
      <c r="E28"/>
      <c r="F28"/>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1:256" s="76" customFormat="1" ht="19.5" customHeight="1">
      <c r="A29"/>
      <c r="B29"/>
      <c r="C29"/>
      <c r="D29"/>
      <c r="E29"/>
      <c r="F29"/>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1:256" s="76" customFormat="1" ht="19.5" customHeight="1">
      <c r="A30"/>
      <c r="B30"/>
      <c r="C30"/>
      <c r="D30"/>
      <c r="E30"/>
      <c r="F30"/>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1:256" s="76" customFormat="1" ht="19.5" customHeight="1">
      <c r="A31"/>
      <c r="B31"/>
      <c r="C31"/>
      <c r="D31"/>
      <c r="E31"/>
      <c r="F31"/>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1:256" s="76" customFormat="1" ht="19.5" customHeight="1">
      <c r="A32"/>
      <c r="B32"/>
      <c r="C32"/>
      <c r="D32"/>
      <c r="E32"/>
      <c r="F3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1:256" s="76" customFormat="1" ht="19.5" customHeight="1">
      <c r="A33"/>
      <c r="B33"/>
      <c r="C33"/>
      <c r="D33"/>
      <c r="E33"/>
      <c r="F33"/>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1:256" s="76" customFormat="1" ht="19.5" customHeight="1">
      <c r="A34" s="57"/>
      <c r="B34" s="58"/>
      <c r="C34" s="58"/>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spans="1:256" s="76" customFormat="1" ht="19.5" customHeight="1">
      <c r="A35" s="57"/>
      <c r="B35" s="58"/>
      <c r="C35" s="5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row>
    <row r="36" spans="1:256" s="76" customFormat="1" ht="19.5" customHeight="1">
      <c r="A36" s="57"/>
      <c r="B36" s="58"/>
      <c r="C36" s="58"/>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ht="19.5" customHeight="1">
      <c r="A37" s="56"/>
      <c r="B37" s="58"/>
      <c r="C37" s="58"/>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225</v>
      </c>
      <c r="B1" s="2"/>
      <c r="C1" s="2"/>
      <c r="D1" s="2"/>
      <c r="E1" s="2"/>
    </row>
    <row r="2" spans="1:5" ht="19.5" customHeight="1">
      <c r="A2" s="13" t="s">
        <v>11</v>
      </c>
      <c r="B2" s="14"/>
      <c r="C2" s="15"/>
      <c r="D2" s="24"/>
      <c r="E2" s="25" t="s">
        <v>68</v>
      </c>
    </row>
    <row r="3" spans="1:5" ht="30" customHeight="1">
      <c r="A3" s="16" t="s">
        <v>69</v>
      </c>
      <c r="B3" s="29" t="s">
        <v>70</v>
      </c>
      <c r="C3" s="29" t="s">
        <v>226</v>
      </c>
      <c r="D3" s="29"/>
      <c r="E3" s="29"/>
    </row>
    <row r="4" spans="1:5" ht="30" customHeight="1">
      <c r="A4" s="16"/>
      <c r="B4" s="17"/>
      <c r="C4" s="29" t="s">
        <v>71</v>
      </c>
      <c r="D4" s="16" t="s">
        <v>127</v>
      </c>
      <c r="E4" s="16" t="s">
        <v>128</v>
      </c>
    </row>
    <row r="5" spans="1:5" ht="19.5" customHeight="1">
      <c r="A5" s="17" t="s">
        <v>79</v>
      </c>
      <c r="B5" s="18" t="s">
        <v>79</v>
      </c>
      <c r="C5" s="18">
        <v>1</v>
      </c>
      <c r="D5" s="19">
        <v>2</v>
      </c>
      <c r="E5" s="20">
        <v>3</v>
      </c>
    </row>
    <row r="6" spans="1:5" s="1" customFormat="1" ht="22.5" customHeight="1">
      <c r="A6" s="6"/>
      <c r="B6" s="30" t="s">
        <v>71</v>
      </c>
      <c r="C6" s="22">
        <v>94</v>
      </c>
      <c r="D6" s="22">
        <v>0</v>
      </c>
      <c r="E6" s="21">
        <v>94</v>
      </c>
    </row>
    <row r="7" spans="1:6" ht="22.5" customHeight="1">
      <c r="A7" s="6" t="s">
        <v>110</v>
      </c>
      <c r="B7" s="30" t="s">
        <v>111</v>
      </c>
      <c r="C7" s="22">
        <v>94</v>
      </c>
      <c r="D7" s="22">
        <v>0</v>
      </c>
      <c r="E7" s="21">
        <v>94</v>
      </c>
      <c r="F7" s="9"/>
    </row>
    <row r="8" spans="1:6" ht="22.5" customHeight="1">
      <c r="A8" s="6" t="s">
        <v>112</v>
      </c>
      <c r="B8" s="30" t="s">
        <v>113</v>
      </c>
      <c r="C8" s="22">
        <v>94</v>
      </c>
      <c r="D8" s="22">
        <v>0</v>
      </c>
      <c r="E8" s="21">
        <v>94</v>
      </c>
      <c r="F8" s="9"/>
    </row>
    <row r="9" spans="1:6" ht="22.5" customHeight="1">
      <c r="A9" s="6" t="s">
        <v>114</v>
      </c>
      <c r="B9" s="30" t="s">
        <v>115</v>
      </c>
      <c r="C9" s="22">
        <v>94</v>
      </c>
      <c r="D9" s="22">
        <v>0</v>
      </c>
      <c r="E9" s="21">
        <v>94</v>
      </c>
      <c r="F9" s="9"/>
    </row>
    <row r="10" spans="1:6" ht="22.5" customHeight="1">
      <c r="A10" s="9"/>
      <c r="B10" s="9"/>
      <c r="C10" s="9"/>
      <c r="D10" s="9"/>
      <c r="E10" s="9"/>
      <c r="F10" s="9"/>
    </row>
    <row r="11" spans="1:4" ht="22.5" customHeight="1">
      <c r="A11" s="9"/>
      <c r="B11" s="9"/>
      <c r="C11" s="9"/>
      <c r="D11" s="9"/>
    </row>
    <row r="12" spans="2:3" ht="22.5" customHeight="1">
      <c r="B12" s="9"/>
      <c r="C12" s="9"/>
    </row>
    <row r="13" spans="2:3" ht="22.5" customHeight="1">
      <c r="B13" s="9"/>
      <c r="C13" s="9"/>
    </row>
    <row r="14" spans="2:3" ht="22.5" customHeight="1">
      <c r="B14" s="9"/>
      <c r="C14" s="9"/>
    </row>
    <row r="15" spans="2:4" ht="22.5" customHeight="1">
      <c r="B15" s="9"/>
      <c r="C15" s="9"/>
      <c r="D15" s="9"/>
    </row>
    <row r="16" spans="1:4" ht="22.5" customHeight="1">
      <c r="A16" s="14"/>
      <c r="B16" s="23"/>
      <c r="C16" s="14"/>
      <c r="D16" s="14"/>
    </row>
    <row r="17" spans="2:4" ht="22.5" customHeight="1">
      <c r="B17" s="9"/>
      <c r="D17" s="9"/>
    </row>
    <row r="18" ht="22.5" customHeight="1">
      <c r="B18" s="9"/>
    </row>
    <row r="19" spans="1:4" ht="22.5" customHeight="1">
      <c r="A19" s="14"/>
      <c r="B19" s="23"/>
      <c r="C19" s="1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7" sqref="A7:A11"/>
    </sheetView>
  </sheetViews>
  <sheetFormatPr defaultColWidth="9.16015625" defaultRowHeight="12.75" customHeight="1"/>
  <cols>
    <col min="1" max="10" width="15.66015625" style="0" customWidth="1"/>
    <col min="11" max="11" width="36.33203125" style="0" customWidth="1"/>
  </cols>
  <sheetData>
    <row r="1" spans="1:11" ht="42.75" customHeight="1">
      <c r="A1" s="2" t="s">
        <v>227</v>
      </c>
      <c r="B1" s="2"/>
      <c r="C1" s="2"/>
      <c r="D1" s="2"/>
      <c r="E1" s="2"/>
      <c r="F1" s="2"/>
      <c r="G1" s="2"/>
      <c r="H1" s="2"/>
      <c r="I1" s="2"/>
      <c r="J1" s="2"/>
      <c r="K1" s="2"/>
    </row>
    <row r="2" spans="1:11" ht="19.5" customHeight="1">
      <c r="A2" s="12" t="s">
        <v>11</v>
      </c>
      <c r="B2" s="9"/>
      <c r="F2" s="13"/>
      <c r="G2" s="14"/>
      <c r="H2" s="15"/>
      <c r="I2" s="24"/>
      <c r="K2" s="25" t="s">
        <v>68</v>
      </c>
    </row>
    <row r="3" spans="1:11" ht="12" customHeight="1">
      <c r="A3" s="16" t="s">
        <v>228</v>
      </c>
      <c r="B3" s="16"/>
      <c r="C3" s="16"/>
      <c r="D3" s="16"/>
      <c r="E3" s="16"/>
      <c r="F3" s="16" t="s">
        <v>229</v>
      </c>
      <c r="G3" s="16"/>
      <c r="H3" s="16"/>
      <c r="I3" s="16"/>
      <c r="J3" s="16"/>
      <c r="K3" s="16" t="s">
        <v>230</v>
      </c>
    </row>
    <row r="4" spans="1:11" ht="12" customHeight="1">
      <c r="A4" s="16"/>
      <c r="B4" s="16"/>
      <c r="C4" s="16"/>
      <c r="D4" s="16"/>
      <c r="E4" s="16"/>
      <c r="F4" s="16"/>
      <c r="G4" s="16"/>
      <c r="H4" s="16"/>
      <c r="I4" s="16"/>
      <c r="J4" s="16"/>
      <c r="K4" s="16"/>
    </row>
    <row r="5" spans="1:11" ht="25.5" customHeight="1">
      <c r="A5" s="17" t="s">
        <v>71</v>
      </c>
      <c r="B5" s="18" t="s">
        <v>231</v>
      </c>
      <c r="C5" s="18" t="s">
        <v>232</v>
      </c>
      <c r="D5" s="19" t="s">
        <v>233</v>
      </c>
      <c r="E5" s="20" t="s">
        <v>234</v>
      </c>
      <c r="F5" s="17" t="s">
        <v>71</v>
      </c>
      <c r="G5" s="18" t="s">
        <v>231</v>
      </c>
      <c r="H5" s="18" t="s">
        <v>232</v>
      </c>
      <c r="I5" s="19" t="s">
        <v>233</v>
      </c>
      <c r="J5" s="20" t="s">
        <v>234</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72</v>
      </c>
      <c r="B7" s="21">
        <v>35</v>
      </c>
      <c r="C7" s="21">
        <v>0</v>
      </c>
      <c r="D7" s="21">
        <v>37</v>
      </c>
      <c r="E7" s="21">
        <v>0</v>
      </c>
      <c r="F7" s="22">
        <v>71.39</v>
      </c>
      <c r="G7" s="22">
        <v>29.39</v>
      </c>
      <c r="H7" s="22">
        <v>0</v>
      </c>
      <c r="I7" s="22">
        <v>42</v>
      </c>
      <c r="J7" s="21">
        <v>0</v>
      </c>
      <c r="K7" s="26" t="s">
        <v>235</v>
      </c>
    </row>
    <row r="8" spans="1:11" ht="22.5" customHeight="1">
      <c r="A8" s="21">
        <v>8</v>
      </c>
      <c r="B8" s="21">
        <v>1</v>
      </c>
      <c r="C8" s="21">
        <v>0</v>
      </c>
      <c r="D8" s="21">
        <v>7</v>
      </c>
      <c r="E8" s="21">
        <v>0</v>
      </c>
      <c r="F8" s="22">
        <v>7</v>
      </c>
      <c r="G8" s="22">
        <v>0</v>
      </c>
      <c r="H8" s="22">
        <v>0</v>
      </c>
      <c r="I8" s="22">
        <v>7</v>
      </c>
      <c r="J8" s="21">
        <v>0</v>
      </c>
      <c r="K8" s="27"/>
    </row>
    <row r="9" spans="1:11" ht="22.5" customHeight="1">
      <c r="A9" s="21">
        <v>8</v>
      </c>
      <c r="B9" s="21">
        <v>5</v>
      </c>
      <c r="C9" s="21">
        <v>0</v>
      </c>
      <c r="D9" s="21">
        <v>0</v>
      </c>
      <c r="E9" s="21">
        <v>3</v>
      </c>
      <c r="F9" s="22">
        <v>0.9</v>
      </c>
      <c r="G9" s="22">
        <v>0.9</v>
      </c>
      <c r="H9" s="22">
        <v>0</v>
      </c>
      <c r="I9" s="22">
        <v>0</v>
      </c>
      <c r="J9" s="21">
        <v>0</v>
      </c>
      <c r="K9" s="27"/>
    </row>
    <row r="10" spans="1:11" ht="22.5" customHeight="1">
      <c r="A10" s="21">
        <v>6</v>
      </c>
      <c r="B10" s="21">
        <v>6</v>
      </c>
      <c r="C10" s="21">
        <v>0</v>
      </c>
      <c r="D10" s="21"/>
      <c r="E10" s="21">
        <v>0</v>
      </c>
      <c r="F10" s="22">
        <v>0.6</v>
      </c>
      <c r="G10" s="22">
        <v>0.6</v>
      </c>
      <c r="H10" s="22">
        <v>0</v>
      </c>
      <c r="I10" s="22">
        <v>0</v>
      </c>
      <c r="J10" s="21">
        <v>0</v>
      </c>
      <c r="K10" s="27"/>
    </row>
    <row r="11" spans="1:11" ht="22.5" customHeight="1">
      <c r="A11" s="21">
        <v>10.73</v>
      </c>
      <c r="B11" s="21">
        <v>9.73</v>
      </c>
      <c r="C11" s="21">
        <v>0</v>
      </c>
      <c r="D11" s="21">
        <v>1</v>
      </c>
      <c r="E11" s="21">
        <v>0</v>
      </c>
      <c r="F11" s="22">
        <v>5.82</v>
      </c>
      <c r="G11" s="22">
        <v>5.82</v>
      </c>
      <c r="H11" s="22">
        <v>0</v>
      </c>
      <c r="I11" s="22">
        <v>0</v>
      </c>
      <c r="J11" s="21">
        <v>0</v>
      </c>
      <c r="K11" s="28"/>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3"/>
      <c r="G17" s="23"/>
      <c r="H17" s="23"/>
      <c r="I17" s="23"/>
    </row>
    <row r="18" spans="4:9" ht="22.5" customHeight="1">
      <c r="D18" s="9"/>
      <c r="E18" s="9"/>
      <c r="F18" s="9"/>
      <c r="G18" s="9"/>
      <c r="H18" s="9"/>
      <c r="I18" s="9"/>
    </row>
    <row r="19" spans="6:9" ht="22.5" customHeight="1">
      <c r="F19" s="9"/>
      <c r="G19" s="9"/>
      <c r="I19" s="9"/>
    </row>
    <row r="20" spans="5:9" ht="22.5" customHeight="1">
      <c r="E20" s="9"/>
      <c r="F20" s="23"/>
      <c r="G20" s="23"/>
      <c r="H20" s="14"/>
      <c r="I20" s="14"/>
    </row>
    <row r="21" ht="22.5" customHeight="1">
      <c r="G21" s="9"/>
    </row>
    <row r="22" ht="22.5" customHeight="1">
      <c r="F22" s="9"/>
    </row>
    <row r="23" ht="22.5" customHeight="1">
      <c r="H23" s="9"/>
    </row>
    <row r="24" ht="22.5" customHeight="1"/>
    <row r="25" spans="6:9" ht="22.5" customHeight="1">
      <c r="F25" s="14"/>
      <c r="G25" s="23"/>
      <c r="H25" s="23"/>
      <c r="I25" s="14"/>
    </row>
    <row r="26" ht="22.5" customHeight="1"/>
    <row r="27" ht="22.5" customHeight="1"/>
    <row r="28" ht="22.5" customHeight="1"/>
    <row r="29" ht="22.5" customHeight="1">
      <c r="K29" s="9"/>
    </row>
  </sheetData>
  <sheetProtection formatCells="0" formatColumns="0" formatRows="0"/>
  <mergeCells count="5">
    <mergeCell ref="A1:K1"/>
    <mergeCell ref="K3:K6"/>
    <mergeCell ref="K7:K11"/>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236</v>
      </c>
      <c r="B1" s="2"/>
      <c r="C1" s="2"/>
      <c r="D1" s="2"/>
      <c r="E1" s="2"/>
      <c r="F1" s="2"/>
      <c r="G1" s="2"/>
      <c r="H1" s="2"/>
      <c r="I1" s="2"/>
      <c r="J1" s="2"/>
      <c r="K1" s="2"/>
      <c r="L1" s="2"/>
      <c r="M1" s="2"/>
      <c r="N1" s="2"/>
      <c r="O1" s="2"/>
      <c r="P1" s="2"/>
      <c r="Q1" s="2"/>
    </row>
    <row r="2" ht="25.5" customHeight="1">
      <c r="Q2" s="10" t="s">
        <v>68</v>
      </c>
    </row>
    <row r="3" spans="1:17" ht="28.5" customHeight="1">
      <c r="A3" s="3" t="s">
        <v>237</v>
      </c>
      <c r="B3" s="3" t="s">
        <v>238</v>
      </c>
      <c r="C3" s="3" t="s">
        <v>239</v>
      </c>
      <c r="D3" s="3" t="s">
        <v>240</v>
      </c>
      <c r="E3" s="3"/>
      <c r="F3" s="3"/>
      <c r="G3" s="3"/>
      <c r="H3" s="3"/>
      <c r="I3" s="3"/>
      <c r="J3" s="3"/>
      <c r="K3" s="3"/>
      <c r="L3" s="3"/>
      <c r="M3" s="3"/>
      <c r="N3" s="3"/>
      <c r="O3" s="3"/>
      <c r="P3" s="3"/>
      <c r="Q3" s="3"/>
    </row>
    <row r="4" spans="1:17" ht="28.5" customHeight="1">
      <c r="A4" s="3"/>
      <c r="B4" s="3"/>
      <c r="C4" s="3"/>
      <c r="D4" s="3" t="s">
        <v>241</v>
      </c>
      <c r="E4" s="3" t="s">
        <v>242</v>
      </c>
      <c r="F4" s="3"/>
      <c r="G4" s="3"/>
      <c r="H4" s="3" t="s">
        <v>243</v>
      </c>
      <c r="I4" s="3" t="s">
        <v>244</v>
      </c>
      <c r="J4" s="3" t="s">
        <v>245</v>
      </c>
      <c r="K4" s="3"/>
      <c r="L4" s="3"/>
      <c r="M4" s="3"/>
      <c r="N4" s="3"/>
      <c r="O4" s="3"/>
      <c r="P4" s="3"/>
      <c r="Q4" s="3"/>
    </row>
    <row r="5" spans="1:17" ht="26.25" customHeight="1">
      <c r="A5" s="3"/>
      <c r="B5" s="3"/>
      <c r="C5" s="3"/>
      <c r="D5" s="3"/>
      <c r="E5" s="3"/>
      <c r="F5" s="3"/>
      <c r="G5" s="3"/>
      <c r="H5" s="3"/>
      <c r="I5" s="3"/>
      <c r="J5" s="3" t="s">
        <v>246</v>
      </c>
      <c r="K5" s="3" t="s">
        <v>75</v>
      </c>
      <c r="L5" s="3" t="s">
        <v>76</v>
      </c>
      <c r="M5" s="3" t="s">
        <v>247</v>
      </c>
      <c r="N5" s="3"/>
      <c r="O5" s="3"/>
      <c r="P5" s="3"/>
      <c r="Q5" s="3"/>
    </row>
    <row r="6" spans="1:17" ht="68.25" customHeight="1">
      <c r="A6" s="3"/>
      <c r="B6" s="3"/>
      <c r="C6" s="3"/>
      <c r="D6" s="3"/>
      <c r="E6" s="3" t="s">
        <v>198</v>
      </c>
      <c r="F6" s="3" t="s">
        <v>72</v>
      </c>
      <c r="G6" s="3" t="s">
        <v>73</v>
      </c>
      <c r="H6" s="3"/>
      <c r="I6" s="3"/>
      <c r="J6" s="3"/>
      <c r="K6" s="3"/>
      <c r="L6" s="3"/>
      <c r="M6" s="3" t="s">
        <v>198</v>
      </c>
      <c r="N6" s="3" t="s">
        <v>248</v>
      </c>
      <c r="O6" s="3" t="s">
        <v>249</v>
      </c>
      <c r="P6" s="3" t="s">
        <v>250</v>
      </c>
      <c r="Q6" s="3" t="s">
        <v>251</v>
      </c>
    </row>
    <row r="7" spans="1:17" ht="20.25" customHeight="1">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3:L16"/>
  <sheetViews>
    <sheetView showGridLines="0" showZeros="0" workbookViewId="0" topLeftCell="A12">
      <selection activeCell="A6" sqref="A6:L7"/>
    </sheetView>
  </sheetViews>
  <sheetFormatPr defaultColWidth="9.16015625" defaultRowHeight="12.75" customHeight="1"/>
  <sheetData>
    <row r="3" spans="2:12" ht="64.5" customHeight="1">
      <c r="B3" s="90" t="s">
        <v>3</v>
      </c>
      <c r="C3" s="90"/>
      <c r="D3" s="90"/>
      <c r="E3" s="90"/>
      <c r="F3" s="90"/>
      <c r="G3" s="90"/>
      <c r="H3" s="90"/>
      <c r="I3" s="90"/>
      <c r="J3" s="90"/>
      <c r="K3" s="90"/>
      <c r="L3" s="90"/>
    </row>
    <row r="6" spans="1:12" ht="84.75" customHeight="1">
      <c r="A6" s="91" t="s">
        <v>4</v>
      </c>
      <c r="B6" s="91"/>
      <c r="C6" s="91"/>
      <c r="D6" s="91"/>
      <c r="E6" s="91"/>
      <c r="F6" s="91"/>
      <c r="G6" s="91"/>
      <c r="H6" s="91"/>
      <c r="I6" s="91"/>
      <c r="J6" s="91"/>
      <c r="K6" s="91"/>
      <c r="L6" s="91"/>
    </row>
    <row r="7" spans="1:12" ht="12.75" customHeight="1">
      <c r="A7" s="91"/>
      <c r="B7" s="91"/>
      <c r="C7" s="91"/>
      <c r="D7" s="91"/>
      <c r="E7" s="91"/>
      <c r="F7" s="91"/>
      <c r="G7" s="91"/>
      <c r="H7" s="91"/>
      <c r="I7" s="91"/>
      <c r="J7" s="91"/>
      <c r="K7" s="91"/>
      <c r="L7" s="91"/>
    </row>
    <row r="8" spans="1:12" ht="84.75" customHeight="1">
      <c r="A8" s="92" t="s">
        <v>5</v>
      </c>
      <c r="B8" s="92"/>
      <c r="C8" s="92"/>
      <c r="D8" s="92"/>
      <c r="E8" s="92"/>
      <c r="F8" s="92"/>
      <c r="G8" s="92"/>
      <c r="H8" s="92"/>
      <c r="I8" s="92"/>
      <c r="J8" s="92"/>
      <c r="K8" s="92"/>
      <c r="L8" s="92"/>
    </row>
    <row r="9" spans="1:12" ht="12.75" customHeight="1">
      <c r="A9" s="92"/>
      <c r="B9" s="92"/>
      <c r="C9" s="92"/>
      <c r="D9" s="92"/>
      <c r="E9" s="92"/>
      <c r="F9" s="92"/>
      <c r="G9" s="92"/>
      <c r="H9" s="92"/>
      <c r="I9" s="92"/>
      <c r="J9" s="92"/>
      <c r="K9" s="92"/>
      <c r="L9" s="92"/>
    </row>
    <row r="10" spans="1:12" ht="84.75" customHeight="1">
      <c r="A10" s="92" t="s">
        <v>6</v>
      </c>
      <c r="B10" s="92"/>
      <c r="C10" s="92"/>
      <c r="D10" s="92"/>
      <c r="E10" s="92"/>
      <c r="F10" s="92"/>
      <c r="G10" s="92"/>
      <c r="H10" s="92"/>
      <c r="I10" s="92"/>
      <c r="J10" s="92"/>
      <c r="K10" s="92"/>
      <c r="L10" s="92"/>
    </row>
    <row r="11" spans="1:12" ht="12.75" customHeight="1">
      <c r="A11" s="92"/>
      <c r="B11" s="92"/>
      <c r="C11" s="92"/>
      <c r="D11" s="92"/>
      <c r="E11" s="92"/>
      <c r="F11" s="92"/>
      <c r="G11" s="92"/>
      <c r="H11" s="92"/>
      <c r="I11" s="92"/>
      <c r="J11" s="92"/>
      <c r="K11" s="92"/>
      <c r="L11" s="92"/>
    </row>
    <row r="12" spans="1:12" ht="84.75" customHeight="1">
      <c r="A12" s="92" t="s">
        <v>7</v>
      </c>
      <c r="B12" s="92"/>
      <c r="C12" s="92"/>
      <c r="D12" s="92"/>
      <c r="E12" s="92"/>
      <c r="F12" s="92"/>
      <c r="G12" s="92"/>
      <c r="H12" s="92"/>
      <c r="I12" s="92"/>
      <c r="J12" s="92"/>
      <c r="K12" s="92"/>
      <c r="L12" s="92"/>
    </row>
    <row r="13" spans="1:12" ht="12.75" customHeight="1">
      <c r="A13" s="92"/>
      <c r="B13" s="92"/>
      <c r="C13" s="92"/>
      <c r="D13" s="92"/>
      <c r="E13" s="92"/>
      <c r="F13" s="92"/>
      <c r="G13" s="92"/>
      <c r="H13" s="92"/>
      <c r="I13" s="92"/>
      <c r="J13" s="92"/>
      <c r="K13" s="92"/>
      <c r="L13" s="92"/>
    </row>
    <row r="14" spans="1:12" ht="84.75" customHeight="1">
      <c r="A14" s="92" t="s">
        <v>8</v>
      </c>
      <c r="B14" s="92"/>
      <c r="C14" s="92"/>
      <c r="D14" s="92"/>
      <c r="E14" s="92"/>
      <c r="F14" s="92"/>
      <c r="G14" s="92"/>
      <c r="H14" s="92"/>
      <c r="I14" s="92"/>
      <c r="J14" s="92"/>
      <c r="K14" s="92"/>
      <c r="L14" s="92"/>
    </row>
    <row r="15" spans="1:12" ht="12.75" customHeight="1">
      <c r="A15" s="92"/>
      <c r="B15" s="92"/>
      <c r="C15" s="92"/>
      <c r="D15" s="92"/>
      <c r="E15" s="92"/>
      <c r="F15" s="92"/>
      <c r="G15" s="92"/>
      <c r="H15" s="92"/>
      <c r="I15" s="92"/>
      <c r="J15" s="92"/>
      <c r="K15" s="92"/>
      <c r="L15" s="92"/>
    </row>
    <row r="16" spans="1:12" ht="84.75" customHeight="1">
      <c r="A16" s="92" t="s">
        <v>9</v>
      </c>
      <c r="B16" s="92"/>
      <c r="C16" s="92"/>
      <c r="D16" s="92"/>
      <c r="E16" s="92"/>
      <c r="F16" s="92"/>
      <c r="G16" s="92"/>
      <c r="H16" s="92"/>
      <c r="I16" s="92"/>
      <c r="J16" s="92"/>
      <c r="K16" s="92"/>
      <c r="L16" s="92"/>
    </row>
  </sheetData>
  <sheetProtection formatCells="0" formatColumns="0" formatRows="0"/>
  <mergeCells count="7">
    <mergeCell ref="B3:L3"/>
    <mergeCell ref="A16:L16"/>
    <mergeCell ref="A6:L7"/>
    <mergeCell ref="A8:L9"/>
    <mergeCell ref="A10:L11"/>
    <mergeCell ref="A12:L13"/>
    <mergeCell ref="A14:L15"/>
  </mergeCells>
  <printOptions horizontalCentered="1"/>
  <pageMargins left="0.79" right="0.79" top="0.39" bottom="0.79" header="0.5" footer="0.5"/>
  <pageSetup fitToHeight="1" fitToWidth="1" horizontalDpi="180" verticalDpi="18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28">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6" customFormat="1" ht="42.75" customHeight="1">
      <c r="A1" s="2" t="s">
        <v>10</v>
      </c>
      <c r="B1" s="2"/>
      <c r="C1" s="2"/>
      <c r="D1" s="2"/>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s="76" customFormat="1"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s="76" customFormat="1" ht="22.5" customHeight="1">
      <c r="A3" s="13" t="s">
        <v>11</v>
      </c>
      <c r="B3" s="56"/>
      <c r="C3" s="56"/>
      <c r="D3" s="60" t="s">
        <v>12</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s="76" customFormat="1" ht="22.5" customHeight="1">
      <c r="A4" s="53" t="s">
        <v>13</v>
      </c>
      <c r="B4" s="78"/>
      <c r="C4" s="61" t="s">
        <v>14</v>
      </c>
      <c r="D4" s="61"/>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s="76" customFormat="1" ht="22.5" customHeight="1">
      <c r="A5" s="53" t="s">
        <v>15</v>
      </c>
      <c r="B5" s="79" t="s">
        <v>16</v>
      </c>
      <c r="C5" s="53" t="s">
        <v>15</v>
      </c>
      <c r="D5" s="80" t="s">
        <v>16</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77" customFormat="1" ht="22.5" customHeight="1">
      <c r="A6" s="81" t="s">
        <v>17</v>
      </c>
      <c r="B6" s="22">
        <v>1485.72</v>
      </c>
      <c r="C6" s="82" t="s">
        <v>18</v>
      </c>
      <c r="D6" s="22">
        <v>1350.8</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77" customFormat="1" ht="22.5" customHeight="1">
      <c r="A7" s="66" t="s">
        <v>19</v>
      </c>
      <c r="B7" s="22">
        <v>1456.44</v>
      </c>
      <c r="C7" s="82" t="s">
        <v>20</v>
      </c>
      <c r="D7" s="22">
        <v>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77" customFormat="1" ht="22.5" customHeight="1">
      <c r="A8" s="66" t="s">
        <v>21</v>
      </c>
      <c r="B8" s="22">
        <v>29.28</v>
      </c>
      <c r="C8" s="82" t="s">
        <v>22</v>
      </c>
      <c r="D8" s="22">
        <v>0</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77" customFormat="1" ht="22.5" customHeight="1">
      <c r="A9" s="66" t="s">
        <v>23</v>
      </c>
      <c r="B9" s="22">
        <v>94</v>
      </c>
      <c r="C9" s="82" t="s">
        <v>24</v>
      </c>
      <c r="D9" s="22">
        <v>0</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77" customFormat="1" ht="22.5" customHeight="1">
      <c r="A10" s="66" t="s">
        <v>25</v>
      </c>
      <c r="B10" s="22">
        <v>37.54</v>
      </c>
      <c r="C10" s="82" t="s">
        <v>26</v>
      </c>
      <c r="D10" s="22">
        <v>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77" customFormat="1" ht="22.5" customHeight="1">
      <c r="A11" s="66" t="s">
        <v>27</v>
      </c>
      <c r="B11" s="22">
        <v>138.95</v>
      </c>
      <c r="C11" s="82" t="s">
        <v>28</v>
      </c>
      <c r="D11" s="22">
        <v>0</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77" customFormat="1" ht="22.5" customHeight="1">
      <c r="A12" s="66" t="s">
        <v>29</v>
      </c>
      <c r="B12" s="22">
        <v>0</v>
      </c>
      <c r="C12" s="82" t="s">
        <v>30</v>
      </c>
      <c r="D12" s="22">
        <v>0</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77" customFormat="1" ht="22.5" customHeight="1">
      <c r="A13" s="67" t="s">
        <v>31</v>
      </c>
      <c r="B13" s="22">
        <v>0</v>
      </c>
      <c r="C13" s="82" t="s">
        <v>32</v>
      </c>
      <c r="D13" s="22">
        <v>107.87</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77" customFormat="1" ht="22.5" customHeight="1">
      <c r="A14" s="66"/>
      <c r="B14" s="68"/>
      <c r="C14" s="82" t="s">
        <v>33</v>
      </c>
      <c r="D14" s="22">
        <v>0</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77" customFormat="1" ht="22.5" customHeight="1">
      <c r="A15" s="66"/>
      <c r="B15" s="22"/>
      <c r="C15" s="82" t="s">
        <v>34</v>
      </c>
      <c r="D15" s="22">
        <v>110.1</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77" customFormat="1" ht="22.5" customHeight="1">
      <c r="A16" s="66"/>
      <c r="B16" s="22"/>
      <c r="C16" s="82" t="s">
        <v>35</v>
      </c>
      <c r="D16" s="22">
        <v>0</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77" customFormat="1" ht="22.5" customHeight="1">
      <c r="A17" s="66"/>
      <c r="B17" s="22"/>
      <c r="C17" s="82" t="s">
        <v>36</v>
      </c>
      <c r="D17" s="22">
        <v>0</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77" customFormat="1" ht="22.5" customHeight="1">
      <c r="A18" s="66"/>
      <c r="B18" s="22"/>
      <c r="C18" s="82" t="s">
        <v>37</v>
      </c>
      <c r="D18" s="22">
        <v>0</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77" customFormat="1" ht="22.5" customHeight="1">
      <c r="A19" s="66"/>
      <c r="B19" s="22"/>
      <c r="C19" s="82" t="s">
        <v>38</v>
      </c>
      <c r="D19" s="22">
        <v>0</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77" customFormat="1" ht="22.5" customHeight="1">
      <c r="A20" s="66"/>
      <c r="B20" s="22"/>
      <c r="C20" s="82" t="s">
        <v>39</v>
      </c>
      <c r="D20" s="22">
        <v>129.42</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77" customFormat="1" ht="22.5" customHeight="1">
      <c r="A21" s="66"/>
      <c r="B21" s="22"/>
      <c r="C21" s="64" t="s">
        <v>40</v>
      </c>
      <c r="D21" s="22">
        <v>0</v>
      </c>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77" customFormat="1" ht="22.5" customHeight="1">
      <c r="A22" s="66"/>
      <c r="B22" s="22"/>
      <c r="C22" s="64" t="s">
        <v>41</v>
      </c>
      <c r="D22" s="22">
        <v>0</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77" customFormat="1" ht="22.5" customHeight="1">
      <c r="A23" s="66"/>
      <c r="B23" s="22"/>
      <c r="C23" s="64" t="s">
        <v>42</v>
      </c>
      <c r="D23" s="22">
        <v>0</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77" customFormat="1" ht="22.5" customHeight="1">
      <c r="A24" s="66"/>
      <c r="B24" s="22"/>
      <c r="C24" s="64" t="s">
        <v>43</v>
      </c>
      <c r="D24" s="22">
        <v>0</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77" customFormat="1" ht="22.5" customHeight="1">
      <c r="A25" s="66"/>
      <c r="B25" s="22"/>
      <c r="C25" s="64" t="s">
        <v>44</v>
      </c>
      <c r="D25" s="22">
        <v>58.02</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77" customFormat="1" ht="22.5" customHeight="1">
      <c r="A26" s="64"/>
      <c r="B26" s="68"/>
      <c r="C26" s="64" t="s">
        <v>45</v>
      </c>
      <c r="D26" s="83">
        <v>0</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77" customFormat="1" ht="22.5" customHeight="1">
      <c r="A27" s="64"/>
      <c r="B27" s="68"/>
      <c r="C27" s="84" t="s">
        <v>46</v>
      </c>
      <c r="D27" s="22">
        <v>0</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77" customFormat="1" ht="22.5" customHeight="1">
      <c r="A28" s="64"/>
      <c r="B28" s="68"/>
      <c r="C28" s="64" t="s">
        <v>47</v>
      </c>
      <c r="D28" s="85">
        <v>0</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77" customFormat="1" ht="22.5" customHeight="1">
      <c r="A29" s="69"/>
      <c r="B29" s="68"/>
      <c r="C29" s="84" t="s">
        <v>48</v>
      </c>
      <c r="D29" s="83">
        <v>0</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77" customFormat="1" ht="22.5" customHeight="1">
      <c r="A30" s="66"/>
      <c r="B30" s="22"/>
      <c r="C30" s="84" t="s">
        <v>49</v>
      </c>
      <c r="D30" s="83">
        <v>0</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77" customFormat="1" ht="22.5" customHeight="1">
      <c r="A31" s="66"/>
      <c r="B31" s="22"/>
      <c r="C31" s="84" t="s">
        <v>50</v>
      </c>
      <c r="D31" s="83">
        <v>0</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77" customFormat="1" ht="22.5" customHeight="1">
      <c r="A32" s="66"/>
      <c r="B32" s="22"/>
      <c r="C32" s="84" t="s">
        <v>51</v>
      </c>
      <c r="D32" s="83">
        <v>0</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77" customFormat="1" ht="22.5" customHeight="1">
      <c r="A33" s="66"/>
      <c r="B33" s="22"/>
      <c r="C33" s="84" t="s">
        <v>52</v>
      </c>
      <c r="D33" s="22">
        <v>0</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76" customFormat="1" ht="22.5" customHeight="1">
      <c r="A34" s="70" t="s">
        <v>53</v>
      </c>
      <c r="B34" s="86">
        <f>SUM(B6+B9+B10+B11+B12+B13)</f>
        <v>1756.21</v>
      </c>
      <c r="C34" s="70" t="s">
        <v>54</v>
      </c>
      <c r="D34" s="72">
        <f>SUM(D6+D7+D8+D9+D10+D11+D12+D13+D14+D15+D16+D17+D18+D19+D20+D21+D22+D23+D24+D25+D26+D27+D28+D29+D30+D31+D32+D33)</f>
        <v>1756.21</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row>
    <row r="35" spans="1:254" s="77" customFormat="1" ht="21.75" customHeight="1">
      <c r="A35" s="87" t="s">
        <v>55</v>
      </c>
      <c r="B35" s="22">
        <v>0</v>
      </c>
      <c r="C35" s="82" t="s">
        <v>56</v>
      </c>
      <c r="D35" s="68">
        <f>B36-D34</f>
        <v>0</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76" customFormat="1" ht="21.75" customHeight="1">
      <c r="A36" s="88" t="s">
        <v>57</v>
      </c>
      <c r="B36" s="89">
        <f>SUM(B34+B35)</f>
        <v>1756.21</v>
      </c>
      <c r="C36" s="53" t="s">
        <v>58</v>
      </c>
      <c r="D36" s="72">
        <f>SUM(D34+D35)</f>
        <v>1756.21</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s="76" customFormat="1" ht="21.75" customHeight="1">
      <c r="A37" s="57"/>
      <c r="B37" s="58"/>
      <c r="C37" s="58"/>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row>
    <row r="38" spans="1:254" s="76" customFormat="1" ht="21.75" customHeight="1">
      <c r="A38" s="57"/>
      <c r="B38" s="58"/>
      <c r="C38" s="58"/>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s="76" customFormat="1" ht="21.75" customHeight="1">
      <c r="A39" s="57"/>
      <c r="B39" s="58"/>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ht="21.75" customHeight="1">
      <c r="A40" s="56"/>
      <c r="B40" s="58"/>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59</v>
      </c>
      <c r="B1" s="2"/>
      <c r="C1" s="2"/>
      <c r="D1" s="2"/>
      <c r="E1" s="2"/>
      <c r="F1" s="2"/>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22.5" customHeight="1">
      <c r="A3" s="13" t="s">
        <v>11</v>
      </c>
      <c r="B3" s="56"/>
      <c r="C3" s="56"/>
      <c r="E3" s="56"/>
      <c r="F3" s="60" t="s">
        <v>12</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ht="22.5" customHeight="1">
      <c r="A4" s="53" t="s">
        <v>13</v>
      </c>
      <c r="B4" s="53"/>
      <c r="C4" s="61" t="s">
        <v>14</v>
      </c>
      <c r="D4" s="61"/>
      <c r="E4" s="62"/>
      <c r="F4" s="6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ht="22.5" customHeight="1">
      <c r="A5" s="53" t="s">
        <v>15</v>
      </c>
      <c r="B5" s="53" t="s">
        <v>16</v>
      </c>
      <c r="C5" s="53" t="s">
        <v>15</v>
      </c>
      <c r="D5" s="54" t="s">
        <v>60</v>
      </c>
      <c r="E5" s="54" t="s">
        <v>61</v>
      </c>
      <c r="F5" s="54" t="s">
        <v>62</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1" customFormat="1" ht="22.5" customHeight="1">
      <c r="A6" s="63" t="s">
        <v>63</v>
      </c>
      <c r="B6" s="22">
        <v>1579.72</v>
      </c>
      <c r="C6" s="64" t="s">
        <v>18</v>
      </c>
      <c r="D6" s="22">
        <v>1174.31</v>
      </c>
      <c r="E6" s="22">
        <v>1174.31</v>
      </c>
      <c r="F6" s="22">
        <v>0</v>
      </c>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1" customFormat="1" ht="22.5" customHeight="1">
      <c r="A7" s="66" t="s">
        <v>64</v>
      </c>
      <c r="B7" s="22">
        <v>1485.72</v>
      </c>
      <c r="C7" s="64" t="s">
        <v>20</v>
      </c>
      <c r="D7" s="22">
        <v>0</v>
      </c>
      <c r="E7" s="22">
        <v>0</v>
      </c>
      <c r="F7" s="22">
        <v>0</v>
      </c>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1" customFormat="1" ht="22.5" customHeight="1">
      <c r="A8" s="66" t="s">
        <v>65</v>
      </c>
      <c r="B8" s="22">
        <v>94</v>
      </c>
      <c r="C8" s="64" t="s">
        <v>22</v>
      </c>
      <c r="D8" s="22">
        <v>0</v>
      </c>
      <c r="E8" s="22">
        <v>0</v>
      </c>
      <c r="F8" s="22">
        <v>0</v>
      </c>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1" customFormat="1" ht="22.5" customHeight="1">
      <c r="A9" s="66"/>
      <c r="B9" s="22"/>
      <c r="C9" s="64" t="s">
        <v>24</v>
      </c>
      <c r="D9" s="22">
        <v>0</v>
      </c>
      <c r="E9" s="22">
        <v>0</v>
      </c>
      <c r="F9" s="22">
        <v>0</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1" customFormat="1" ht="22.5" customHeight="1">
      <c r="A10" s="66" t="s">
        <v>66</v>
      </c>
      <c r="B10" s="22">
        <v>0</v>
      </c>
      <c r="C10" s="64" t="s">
        <v>26</v>
      </c>
      <c r="D10" s="22">
        <v>0</v>
      </c>
      <c r="E10" s="22">
        <v>0</v>
      </c>
      <c r="F10" s="22">
        <v>0</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1" customFormat="1" ht="22.5" customHeight="1">
      <c r="A11" s="66" t="s">
        <v>64</v>
      </c>
      <c r="B11" s="22">
        <v>0</v>
      </c>
      <c r="C11" s="64" t="s">
        <v>28</v>
      </c>
      <c r="D11" s="22">
        <v>0</v>
      </c>
      <c r="E11" s="22">
        <v>0</v>
      </c>
      <c r="F11" s="22">
        <v>0</v>
      </c>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1" customFormat="1" ht="22.5" customHeight="1">
      <c r="A12" s="66" t="s">
        <v>65</v>
      </c>
      <c r="B12" s="22">
        <v>0</v>
      </c>
      <c r="C12" s="64" t="s">
        <v>30</v>
      </c>
      <c r="D12" s="22">
        <v>0</v>
      </c>
      <c r="E12" s="22">
        <v>0</v>
      </c>
      <c r="F12" s="22">
        <v>0</v>
      </c>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1" customFormat="1" ht="22.5" customHeight="1">
      <c r="A13" s="67"/>
      <c r="B13" s="22"/>
      <c r="C13" s="64" t="s">
        <v>32</v>
      </c>
      <c r="D13" s="22">
        <v>107.87</v>
      </c>
      <c r="E13" s="22">
        <v>107.87</v>
      </c>
      <c r="F13" s="22">
        <v>0</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1" customFormat="1" ht="22.5" customHeight="1">
      <c r="A14" s="66"/>
      <c r="B14" s="68"/>
      <c r="C14" s="64" t="s">
        <v>33</v>
      </c>
      <c r="D14" s="22">
        <v>0</v>
      </c>
      <c r="E14" s="22">
        <v>0</v>
      </c>
      <c r="F14" s="22">
        <v>0</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1" customFormat="1" ht="22.5" customHeight="1">
      <c r="A15" s="66"/>
      <c r="B15" s="22"/>
      <c r="C15" s="64" t="s">
        <v>34</v>
      </c>
      <c r="D15" s="22">
        <v>110.1</v>
      </c>
      <c r="E15" s="22">
        <v>110.1</v>
      </c>
      <c r="F15" s="22">
        <v>0</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1" customFormat="1" ht="22.5" customHeight="1">
      <c r="A16" s="66"/>
      <c r="B16" s="22"/>
      <c r="C16" s="64" t="s">
        <v>35</v>
      </c>
      <c r="D16" s="22">
        <v>0</v>
      </c>
      <c r="E16" s="22">
        <v>0</v>
      </c>
      <c r="F16" s="22">
        <v>0</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1" customFormat="1" ht="22.5" customHeight="1">
      <c r="A17" s="66"/>
      <c r="B17" s="22"/>
      <c r="C17" s="64" t="s">
        <v>36</v>
      </c>
      <c r="D17" s="22">
        <v>0</v>
      </c>
      <c r="E17" s="22">
        <v>0</v>
      </c>
      <c r="F17" s="22">
        <v>0</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1" customFormat="1" ht="22.5" customHeight="1">
      <c r="A18" s="66"/>
      <c r="B18" s="22"/>
      <c r="C18" s="64" t="s">
        <v>37</v>
      </c>
      <c r="D18" s="22">
        <v>0</v>
      </c>
      <c r="E18" s="22">
        <v>0</v>
      </c>
      <c r="F18" s="22">
        <v>0</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1" customFormat="1" ht="22.5" customHeight="1">
      <c r="A19" s="66"/>
      <c r="B19" s="22"/>
      <c r="C19" s="64" t="s">
        <v>38</v>
      </c>
      <c r="D19" s="22">
        <v>0</v>
      </c>
      <c r="E19" s="22">
        <v>0</v>
      </c>
      <c r="F19" s="22">
        <v>0</v>
      </c>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1" customFormat="1" ht="22.5" customHeight="1">
      <c r="A20" s="66"/>
      <c r="B20" s="22"/>
      <c r="C20" s="64" t="s">
        <v>39</v>
      </c>
      <c r="D20" s="22">
        <v>129.42</v>
      </c>
      <c r="E20" s="22">
        <v>35.42</v>
      </c>
      <c r="F20" s="22">
        <v>94</v>
      </c>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1" customFormat="1" ht="22.5" customHeight="1">
      <c r="A21" s="66"/>
      <c r="B21" s="22"/>
      <c r="C21" s="64" t="s">
        <v>40</v>
      </c>
      <c r="D21" s="22">
        <v>0</v>
      </c>
      <c r="E21" s="22">
        <v>0</v>
      </c>
      <c r="F21" s="22">
        <v>0</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1" customFormat="1" ht="22.5" customHeight="1">
      <c r="A22" s="66"/>
      <c r="B22" s="22"/>
      <c r="C22" s="64" t="s">
        <v>41</v>
      </c>
      <c r="D22" s="22">
        <v>0</v>
      </c>
      <c r="E22" s="22">
        <v>0</v>
      </c>
      <c r="F22" s="22">
        <v>0</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1" customFormat="1" ht="22.5" customHeight="1">
      <c r="A23" s="66"/>
      <c r="B23" s="22"/>
      <c r="C23" s="64" t="s">
        <v>42</v>
      </c>
      <c r="D23" s="22">
        <v>0</v>
      </c>
      <c r="E23" s="22">
        <v>0</v>
      </c>
      <c r="F23" s="22">
        <v>0</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1" customFormat="1" ht="22.5" customHeight="1">
      <c r="A24" s="66"/>
      <c r="B24" s="22"/>
      <c r="C24" s="64" t="s">
        <v>43</v>
      </c>
      <c r="D24" s="22">
        <v>0</v>
      </c>
      <c r="E24" s="22">
        <v>0</v>
      </c>
      <c r="F24" s="22">
        <v>0</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1" customFormat="1" ht="22.5" customHeight="1">
      <c r="A25" s="66"/>
      <c r="B25" s="22"/>
      <c r="C25" s="64" t="s">
        <v>44</v>
      </c>
      <c r="D25" s="22">
        <v>58.02</v>
      </c>
      <c r="E25" s="22">
        <v>58.02</v>
      </c>
      <c r="F25" s="22">
        <v>0</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1" customFormat="1" ht="22.5" customHeight="1">
      <c r="A26" s="64"/>
      <c r="B26" s="68"/>
      <c r="C26" s="64" t="s">
        <v>45</v>
      </c>
      <c r="D26" s="22">
        <v>0</v>
      </c>
      <c r="E26" s="22">
        <v>0</v>
      </c>
      <c r="F26" s="22">
        <v>0</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1" customFormat="1" ht="22.5" customHeight="1">
      <c r="A27" s="64"/>
      <c r="B27" s="68"/>
      <c r="C27" s="64" t="s">
        <v>46</v>
      </c>
      <c r="D27" s="22">
        <v>0</v>
      </c>
      <c r="E27" s="22">
        <v>0</v>
      </c>
      <c r="F27" s="22">
        <v>0</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1" customFormat="1" ht="22.5" customHeight="1">
      <c r="A28" s="64"/>
      <c r="B28" s="68"/>
      <c r="C28" s="64" t="s">
        <v>47</v>
      </c>
      <c r="D28" s="22">
        <v>0</v>
      </c>
      <c r="E28" s="22">
        <v>0</v>
      </c>
      <c r="F28" s="22">
        <v>0</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1" customFormat="1" ht="22.5" customHeight="1">
      <c r="A29" s="69"/>
      <c r="B29" s="68"/>
      <c r="C29" s="64" t="s">
        <v>48</v>
      </c>
      <c r="D29" s="22">
        <v>0</v>
      </c>
      <c r="E29" s="22">
        <v>0</v>
      </c>
      <c r="F29" s="22">
        <v>0</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1" customFormat="1" ht="22.5" customHeight="1">
      <c r="A30" s="66"/>
      <c r="B30" s="22"/>
      <c r="C30" s="64" t="s">
        <v>49</v>
      </c>
      <c r="D30" s="22">
        <v>0</v>
      </c>
      <c r="E30" s="22">
        <v>0</v>
      </c>
      <c r="F30" s="22">
        <v>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1" customFormat="1" ht="22.5" customHeight="1">
      <c r="A31" s="66"/>
      <c r="B31" s="22"/>
      <c r="C31" s="64" t="s">
        <v>50</v>
      </c>
      <c r="D31" s="22">
        <v>0</v>
      </c>
      <c r="E31" s="22">
        <v>0</v>
      </c>
      <c r="F31" s="22">
        <v>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1" customFormat="1" ht="22.5" customHeight="1">
      <c r="A32" s="66"/>
      <c r="B32" s="22"/>
      <c r="C32" s="64" t="s">
        <v>51</v>
      </c>
      <c r="D32" s="22">
        <v>0</v>
      </c>
      <c r="E32" s="22">
        <v>0</v>
      </c>
      <c r="F32" s="22">
        <v>0</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1" customFormat="1" ht="22.5" customHeight="1">
      <c r="A33" s="66"/>
      <c r="B33" s="22"/>
      <c r="C33" s="64" t="s">
        <v>52</v>
      </c>
      <c r="D33" s="22">
        <v>0</v>
      </c>
      <c r="E33" s="22">
        <v>0</v>
      </c>
      <c r="F33" s="22">
        <v>0</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ht="22.5" customHeight="1">
      <c r="A34" s="70"/>
      <c r="B34" s="71"/>
      <c r="C34" s="70" t="s">
        <v>54</v>
      </c>
      <c r="D34" s="72">
        <f>SUM(D6+D7+D8+D9+D10+D11+D12+D13+D14+D15+D16+D17+D18+D19+D20+D21+D22+D23+D24+D25+D26+D27+D28+D29+D30+D31+D32+D33)</f>
        <v>1579.7199999999998</v>
      </c>
      <c r="E34" s="72">
        <f>SUM(E6+E7+E8+E9+E10+E11+E12+E13+E14+E15+E16+E17+E18+E19+E20+E21+E22+E23+E24+E25+E26+E27+E28+E29+E30+E31+E32+E33)</f>
        <v>1485.7199999999998</v>
      </c>
      <c r="F34" s="72">
        <f>SUM(F6+F7+F8+F9+F10+F11+F12+F13+F14+F15+F16+F17+F18+F19+F20+F21+F22+F23+F24+F25+F26+F27+F28+F29+F30+F31+F32+F33)</f>
        <v>94</v>
      </c>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row>
    <row r="35" spans="1:254" ht="22.5" customHeight="1">
      <c r="A35" s="73"/>
      <c r="B35" s="74"/>
      <c r="C35" s="75" t="s">
        <v>56</v>
      </c>
      <c r="D35" s="71">
        <f>B36-D34</f>
        <v>0</v>
      </c>
      <c r="E35" s="72">
        <f>B7+B11-E34</f>
        <v>0</v>
      </c>
      <c r="F35" s="72">
        <f>B8+B12-F34</f>
        <v>0</v>
      </c>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1" customFormat="1" ht="21.75" customHeight="1">
      <c r="A36" s="69" t="s">
        <v>57</v>
      </c>
      <c r="B36" s="22">
        <v>1579.72</v>
      </c>
      <c r="C36" s="69" t="s">
        <v>58</v>
      </c>
      <c r="D36" s="68">
        <f>SUM(D34+D35)</f>
        <v>1579.7199999999998</v>
      </c>
      <c r="E36" s="68">
        <f>SUM(E34+E35)</f>
        <v>1485.7199999999998</v>
      </c>
      <c r="F36" s="68">
        <f>SUM(F34+F35)</f>
        <v>94</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ht="21.75" customHeight="1">
      <c r="A37" s="57"/>
      <c r="B37" s="58"/>
      <c r="C37" s="58"/>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row>
    <row r="38" spans="1:254" ht="21.75" customHeight="1">
      <c r="A38" s="57"/>
      <c r="B38" s="58"/>
      <c r="C38" s="58"/>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ht="21.75" customHeight="1">
      <c r="A39" s="57"/>
      <c r="B39" s="58"/>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ht="21.75" customHeight="1">
      <c r="A40" s="56"/>
      <c r="B40" s="58"/>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C4">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67</v>
      </c>
      <c r="B1" s="2"/>
      <c r="C1" s="2"/>
      <c r="D1" s="2"/>
      <c r="E1" s="2"/>
      <c r="F1" s="2"/>
      <c r="G1" s="2"/>
      <c r="H1" s="2"/>
      <c r="I1" s="2"/>
      <c r="J1" s="2"/>
      <c r="K1" s="2"/>
    </row>
    <row r="2" spans="1:11" ht="19.5" customHeight="1">
      <c r="A2" s="13" t="s">
        <v>11</v>
      </c>
      <c r="B2" s="23"/>
      <c r="C2" s="15"/>
      <c r="D2" s="24"/>
      <c r="E2" s="24"/>
      <c r="F2" s="24"/>
      <c r="G2" s="25"/>
      <c r="I2" s="25"/>
      <c r="K2" s="25" t="s">
        <v>68</v>
      </c>
    </row>
    <row r="3" spans="1:11" ht="19.5" customHeight="1">
      <c r="A3" s="29" t="s">
        <v>69</v>
      </c>
      <c r="B3" s="29" t="s">
        <v>70</v>
      </c>
      <c r="C3" s="29" t="s">
        <v>71</v>
      </c>
      <c r="D3" s="29" t="s">
        <v>72</v>
      </c>
      <c r="E3" s="29" t="s">
        <v>73</v>
      </c>
      <c r="F3" s="29" t="s">
        <v>62</v>
      </c>
      <c r="G3" s="29" t="s">
        <v>74</v>
      </c>
      <c r="H3" s="29" t="s">
        <v>75</v>
      </c>
      <c r="I3" s="29" t="s">
        <v>76</v>
      </c>
      <c r="J3" s="29" t="s">
        <v>77</v>
      </c>
      <c r="K3" s="16" t="s">
        <v>78</v>
      </c>
    </row>
    <row r="4" spans="1:11" ht="26.25" customHeight="1">
      <c r="A4" s="29"/>
      <c r="B4" s="53"/>
      <c r="C4" s="53"/>
      <c r="D4" s="29"/>
      <c r="E4" s="29"/>
      <c r="F4" s="29"/>
      <c r="G4" s="29"/>
      <c r="H4" s="29"/>
      <c r="I4" s="29"/>
      <c r="J4" s="29"/>
      <c r="K4" s="16"/>
    </row>
    <row r="5" spans="1:11" ht="19.5" customHeight="1">
      <c r="A5" s="53" t="s">
        <v>79</v>
      </c>
      <c r="B5" s="19" t="s">
        <v>79</v>
      </c>
      <c r="C5" s="19">
        <v>1</v>
      </c>
      <c r="D5" s="19">
        <v>2</v>
      </c>
      <c r="E5" s="19">
        <v>3</v>
      </c>
      <c r="F5" s="19">
        <v>4</v>
      </c>
      <c r="G5" s="19">
        <v>5</v>
      </c>
      <c r="H5" s="53">
        <v>6</v>
      </c>
      <c r="I5" s="53">
        <v>7</v>
      </c>
      <c r="J5" s="54">
        <v>8</v>
      </c>
      <c r="K5" s="55">
        <v>9</v>
      </c>
    </row>
    <row r="6" spans="1:11" s="1" customFormat="1" ht="22.5" customHeight="1">
      <c r="A6" s="6"/>
      <c r="B6" s="30" t="s">
        <v>71</v>
      </c>
      <c r="C6" s="22">
        <v>1756.21</v>
      </c>
      <c r="D6" s="22">
        <v>1456.44</v>
      </c>
      <c r="E6" s="22">
        <v>29.28</v>
      </c>
      <c r="F6" s="22">
        <v>94</v>
      </c>
      <c r="G6" s="22">
        <v>37.54</v>
      </c>
      <c r="H6" s="21">
        <v>138.95</v>
      </c>
      <c r="I6" s="21">
        <v>0</v>
      </c>
      <c r="J6" s="21">
        <v>0</v>
      </c>
      <c r="K6" s="21">
        <v>0</v>
      </c>
    </row>
    <row r="7" spans="1:11" ht="22.5" customHeight="1">
      <c r="A7" s="6" t="s">
        <v>80</v>
      </c>
      <c r="B7" s="30" t="s">
        <v>81</v>
      </c>
      <c r="C7" s="22">
        <v>1350.8</v>
      </c>
      <c r="D7" s="22">
        <v>1147.75</v>
      </c>
      <c r="E7" s="22">
        <v>26.56</v>
      </c>
      <c r="F7" s="22">
        <v>0</v>
      </c>
      <c r="G7" s="22">
        <v>37.54</v>
      </c>
      <c r="H7" s="21">
        <v>138.95</v>
      </c>
      <c r="I7" s="21">
        <v>0</v>
      </c>
      <c r="J7" s="21">
        <v>0</v>
      </c>
      <c r="K7" s="21">
        <v>0</v>
      </c>
    </row>
    <row r="8" spans="1:11" ht="22.5" customHeight="1">
      <c r="A8" s="6" t="s">
        <v>82</v>
      </c>
      <c r="B8" s="30" t="s">
        <v>83</v>
      </c>
      <c r="C8" s="22">
        <v>1309.52</v>
      </c>
      <c r="D8" s="22">
        <v>1106.47</v>
      </c>
      <c r="E8" s="22">
        <v>26.56</v>
      </c>
      <c r="F8" s="22">
        <v>0</v>
      </c>
      <c r="G8" s="22">
        <v>37.54</v>
      </c>
      <c r="H8" s="21">
        <v>138.95</v>
      </c>
      <c r="I8" s="21">
        <v>0</v>
      </c>
      <c r="J8" s="21">
        <v>0</v>
      </c>
      <c r="K8" s="21">
        <v>0</v>
      </c>
    </row>
    <row r="9" spans="1:11" ht="22.5" customHeight="1">
      <c r="A9" s="6" t="s">
        <v>84</v>
      </c>
      <c r="B9" s="30" t="s">
        <v>85</v>
      </c>
      <c r="C9" s="22">
        <v>656.16</v>
      </c>
      <c r="D9" s="22">
        <v>641.01</v>
      </c>
      <c r="E9" s="22">
        <v>0</v>
      </c>
      <c r="F9" s="22">
        <v>0</v>
      </c>
      <c r="G9" s="22">
        <v>0</v>
      </c>
      <c r="H9" s="21">
        <v>15.15</v>
      </c>
      <c r="I9" s="21">
        <v>0</v>
      </c>
      <c r="J9" s="21">
        <v>0</v>
      </c>
      <c r="K9" s="21">
        <v>0</v>
      </c>
    </row>
    <row r="10" spans="1:11" ht="22.5" customHeight="1">
      <c r="A10" s="6" t="s">
        <v>86</v>
      </c>
      <c r="B10" s="30" t="s">
        <v>87</v>
      </c>
      <c r="C10" s="22">
        <v>424.5</v>
      </c>
      <c r="D10" s="22">
        <v>246.4</v>
      </c>
      <c r="E10" s="22">
        <v>26.56</v>
      </c>
      <c r="F10" s="22">
        <v>0</v>
      </c>
      <c r="G10" s="22">
        <v>27.74</v>
      </c>
      <c r="H10" s="21">
        <v>123.8</v>
      </c>
      <c r="I10" s="21">
        <v>0</v>
      </c>
      <c r="J10" s="21">
        <v>0</v>
      </c>
      <c r="K10" s="21">
        <v>0</v>
      </c>
    </row>
    <row r="11" spans="1:11" ht="22.5" customHeight="1">
      <c r="A11" s="6" t="s">
        <v>88</v>
      </c>
      <c r="B11" s="30" t="s">
        <v>89</v>
      </c>
      <c r="C11" s="22">
        <v>228.86</v>
      </c>
      <c r="D11" s="22">
        <v>219.06</v>
      </c>
      <c r="E11" s="22">
        <v>0</v>
      </c>
      <c r="F11" s="22">
        <v>0</v>
      </c>
      <c r="G11" s="22">
        <v>9.8</v>
      </c>
      <c r="H11" s="21">
        <v>0</v>
      </c>
      <c r="I11" s="21">
        <v>0</v>
      </c>
      <c r="J11" s="21">
        <v>0</v>
      </c>
      <c r="K11" s="21">
        <v>0</v>
      </c>
    </row>
    <row r="12" spans="1:11" ht="22.5" customHeight="1">
      <c r="A12" s="6" t="s">
        <v>90</v>
      </c>
      <c r="B12" s="30" t="s">
        <v>91</v>
      </c>
      <c r="C12" s="22">
        <v>41.28</v>
      </c>
      <c r="D12" s="22">
        <v>41.28</v>
      </c>
      <c r="E12" s="22">
        <v>0</v>
      </c>
      <c r="F12" s="22">
        <v>0</v>
      </c>
      <c r="G12" s="22">
        <v>0</v>
      </c>
      <c r="H12" s="21">
        <v>0</v>
      </c>
      <c r="I12" s="21">
        <v>0</v>
      </c>
      <c r="J12" s="21">
        <v>0</v>
      </c>
      <c r="K12" s="21">
        <v>0</v>
      </c>
    </row>
    <row r="13" spans="1:11" ht="22.5" customHeight="1">
      <c r="A13" s="6" t="s">
        <v>92</v>
      </c>
      <c r="B13" s="30" t="s">
        <v>93</v>
      </c>
      <c r="C13" s="22">
        <v>41.28</v>
      </c>
      <c r="D13" s="22">
        <v>41.28</v>
      </c>
      <c r="E13" s="22">
        <v>0</v>
      </c>
      <c r="F13" s="22">
        <v>0</v>
      </c>
      <c r="G13" s="22">
        <v>0</v>
      </c>
      <c r="H13" s="21">
        <v>0</v>
      </c>
      <c r="I13" s="21">
        <v>0</v>
      </c>
      <c r="J13" s="21">
        <v>0</v>
      </c>
      <c r="K13" s="21">
        <v>0</v>
      </c>
    </row>
    <row r="14" spans="1:11" ht="22.5" customHeight="1">
      <c r="A14" s="6" t="s">
        <v>94</v>
      </c>
      <c r="B14" s="30" t="s">
        <v>95</v>
      </c>
      <c r="C14" s="22">
        <v>107.87</v>
      </c>
      <c r="D14" s="22">
        <v>107.87</v>
      </c>
      <c r="E14" s="22">
        <v>0</v>
      </c>
      <c r="F14" s="22">
        <v>0</v>
      </c>
      <c r="G14" s="22">
        <v>0</v>
      </c>
      <c r="H14" s="21">
        <v>0</v>
      </c>
      <c r="I14" s="21">
        <v>0</v>
      </c>
      <c r="J14" s="21">
        <v>0</v>
      </c>
      <c r="K14" s="21">
        <v>0</v>
      </c>
    </row>
    <row r="15" spans="1:11" ht="22.5" customHeight="1">
      <c r="A15" s="6" t="s">
        <v>96</v>
      </c>
      <c r="B15" s="30" t="s">
        <v>97</v>
      </c>
      <c r="C15" s="22">
        <v>107.87</v>
      </c>
      <c r="D15" s="22">
        <v>107.87</v>
      </c>
      <c r="E15" s="22">
        <v>0</v>
      </c>
      <c r="F15" s="22">
        <v>0</v>
      </c>
      <c r="G15" s="22">
        <v>0</v>
      </c>
      <c r="H15" s="21">
        <v>0</v>
      </c>
      <c r="I15" s="21">
        <v>0</v>
      </c>
      <c r="J15" s="21">
        <v>0</v>
      </c>
      <c r="K15" s="21">
        <v>0</v>
      </c>
    </row>
    <row r="16" spans="1:11" ht="22.5" customHeight="1">
      <c r="A16" s="6" t="s">
        <v>98</v>
      </c>
      <c r="B16" s="30" t="s">
        <v>99</v>
      </c>
      <c r="C16" s="22">
        <v>107.87</v>
      </c>
      <c r="D16" s="22">
        <v>107.87</v>
      </c>
      <c r="E16" s="22">
        <v>0</v>
      </c>
      <c r="F16" s="22">
        <v>0</v>
      </c>
      <c r="G16" s="22">
        <v>0</v>
      </c>
      <c r="H16" s="21">
        <v>0</v>
      </c>
      <c r="I16" s="21">
        <v>0</v>
      </c>
      <c r="J16" s="21">
        <v>0</v>
      </c>
      <c r="K16" s="21">
        <v>0</v>
      </c>
    </row>
    <row r="17" spans="1:11" ht="22.5" customHeight="1">
      <c r="A17" s="6" t="s">
        <v>100</v>
      </c>
      <c r="B17" s="30" t="s">
        <v>101</v>
      </c>
      <c r="C17" s="22">
        <v>110.1</v>
      </c>
      <c r="D17" s="22">
        <v>107.38</v>
      </c>
      <c r="E17" s="22">
        <v>2.72</v>
      </c>
      <c r="F17" s="22">
        <v>0</v>
      </c>
      <c r="G17" s="22">
        <v>0</v>
      </c>
      <c r="H17" s="21">
        <v>0</v>
      </c>
      <c r="I17" s="21">
        <v>0</v>
      </c>
      <c r="J17" s="21">
        <v>0</v>
      </c>
      <c r="K17" s="21">
        <v>0</v>
      </c>
    </row>
    <row r="18" spans="1:11" ht="22.5" customHeight="1">
      <c r="A18" s="6" t="s">
        <v>102</v>
      </c>
      <c r="B18" s="30" t="s">
        <v>103</v>
      </c>
      <c r="C18" s="22">
        <v>110.1</v>
      </c>
      <c r="D18" s="22">
        <v>107.38</v>
      </c>
      <c r="E18" s="22">
        <v>2.72</v>
      </c>
      <c r="F18" s="22">
        <v>0</v>
      </c>
      <c r="G18" s="22">
        <v>0</v>
      </c>
      <c r="H18" s="21">
        <v>0</v>
      </c>
      <c r="I18" s="21">
        <v>0</v>
      </c>
      <c r="J18" s="21">
        <v>0</v>
      </c>
      <c r="K18" s="21">
        <v>0</v>
      </c>
    </row>
    <row r="19" spans="1:11" ht="22.5" customHeight="1">
      <c r="A19" s="6" t="s">
        <v>104</v>
      </c>
      <c r="B19" s="30" t="s">
        <v>105</v>
      </c>
      <c r="C19" s="22">
        <v>59.11</v>
      </c>
      <c r="D19" s="22">
        <v>59.11</v>
      </c>
      <c r="E19" s="22">
        <v>0</v>
      </c>
      <c r="F19" s="22">
        <v>0</v>
      </c>
      <c r="G19" s="22">
        <v>0</v>
      </c>
      <c r="H19" s="21">
        <v>0</v>
      </c>
      <c r="I19" s="21">
        <v>0</v>
      </c>
      <c r="J19" s="21">
        <v>0</v>
      </c>
      <c r="K19" s="21">
        <v>0</v>
      </c>
    </row>
    <row r="20" spans="1:11" ht="22.5" customHeight="1">
      <c r="A20" s="6" t="s">
        <v>106</v>
      </c>
      <c r="B20" s="30" t="s">
        <v>107</v>
      </c>
      <c r="C20" s="22">
        <v>44.36</v>
      </c>
      <c r="D20" s="22">
        <v>44.36</v>
      </c>
      <c r="E20" s="22">
        <v>0</v>
      </c>
      <c r="F20" s="22">
        <v>0</v>
      </c>
      <c r="G20" s="22">
        <v>0</v>
      </c>
      <c r="H20" s="21">
        <v>0</v>
      </c>
      <c r="I20" s="21">
        <v>0</v>
      </c>
      <c r="J20" s="21">
        <v>0</v>
      </c>
      <c r="K20" s="21">
        <v>0</v>
      </c>
    </row>
    <row r="21" spans="1:11" ht="22.5" customHeight="1">
      <c r="A21" s="6" t="s">
        <v>108</v>
      </c>
      <c r="B21" s="30" t="s">
        <v>109</v>
      </c>
      <c r="C21" s="22">
        <v>6.63</v>
      </c>
      <c r="D21" s="22">
        <v>3.91</v>
      </c>
      <c r="E21" s="22">
        <v>2.72</v>
      </c>
      <c r="F21" s="22">
        <v>0</v>
      </c>
      <c r="G21" s="22">
        <v>0</v>
      </c>
      <c r="H21" s="21">
        <v>0</v>
      </c>
      <c r="I21" s="21">
        <v>0</v>
      </c>
      <c r="J21" s="21">
        <v>0</v>
      </c>
      <c r="K21" s="21">
        <v>0</v>
      </c>
    </row>
    <row r="22" spans="1:11" ht="22.5" customHeight="1">
      <c r="A22" s="6" t="s">
        <v>110</v>
      </c>
      <c r="B22" s="30" t="s">
        <v>111</v>
      </c>
      <c r="C22" s="22">
        <v>129.42</v>
      </c>
      <c r="D22" s="22">
        <v>35.42</v>
      </c>
      <c r="E22" s="22">
        <v>0</v>
      </c>
      <c r="F22" s="22">
        <v>94</v>
      </c>
      <c r="G22" s="22">
        <v>0</v>
      </c>
      <c r="H22" s="21">
        <v>0</v>
      </c>
      <c r="I22" s="21">
        <v>0</v>
      </c>
      <c r="J22" s="21">
        <v>0</v>
      </c>
      <c r="K22" s="21">
        <v>0</v>
      </c>
    </row>
    <row r="23" spans="1:11" ht="22.5" customHeight="1">
      <c r="A23" s="6" t="s">
        <v>112</v>
      </c>
      <c r="B23" s="30" t="s">
        <v>113</v>
      </c>
      <c r="C23" s="22">
        <v>94</v>
      </c>
      <c r="D23" s="22">
        <v>0</v>
      </c>
      <c r="E23" s="22">
        <v>0</v>
      </c>
      <c r="F23" s="22">
        <v>94</v>
      </c>
      <c r="G23" s="22">
        <v>0</v>
      </c>
      <c r="H23" s="21">
        <v>0</v>
      </c>
      <c r="I23" s="21">
        <v>0</v>
      </c>
      <c r="J23" s="21">
        <v>0</v>
      </c>
      <c r="K23" s="21">
        <v>0</v>
      </c>
    </row>
    <row r="24" spans="1:11" ht="22.5" customHeight="1">
      <c r="A24" s="6" t="s">
        <v>114</v>
      </c>
      <c r="B24" s="30" t="s">
        <v>115</v>
      </c>
      <c r="C24" s="22">
        <v>94</v>
      </c>
      <c r="D24" s="22">
        <v>0</v>
      </c>
      <c r="E24" s="22">
        <v>0</v>
      </c>
      <c r="F24" s="22">
        <v>94</v>
      </c>
      <c r="G24" s="22">
        <v>0</v>
      </c>
      <c r="H24" s="21">
        <v>0</v>
      </c>
      <c r="I24" s="21">
        <v>0</v>
      </c>
      <c r="J24" s="21">
        <v>0</v>
      </c>
      <c r="K24" s="21">
        <v>0</v>
      </c>
    </row>
    <row r="25" spans="1:11" ht="22.5" customHeight="1">
      <c r="A25" s="6" t="s">
        <v>116</v>
      </c>
      <c r="B25" s="30" t="s">
        <v>117</v>
      </c>
      <c r="C25" s="22">
        <v>35.42</v>
      </c>
      <c r="D25" s="22">
        <v>35.42</v>
      </c>
      <c r="E25" s="22">
        <v>0</v>
      </c>
      <c r="F25" s="22">
        <v>0</v>
      </c>
      <c r="G25" s="22">
        <v>0</v>
      </c>
      <c r="H25" s="21">
        <v>0</v>
      </c>
      <c r="I25" s="21">
        <v>0</v>
      </c>
      <c r="J25" s="21">
        <v>0</v>
      </c>
      <c r="K25" s="21">
        <v>0</v>
      </c>
    </row>
    <row r="26" spans="1:11" ht="22.5" customHeight="1">
      <c r="A26" s="6" t="s">
        <v>118</v>
      </c>
      <c r="B26" s="30" t="s">
        <v>119</v>
      </c>
      <c r="C26" s="22">
        <v>35.42</v>
      </c>
      <c r="D26" s="22">
        <v>35.42</v>
      </c>
      <c r="E26" s="22">
        <v>0</v>
      </c>
      <c r="F26" s="22">
        <v>0</v>
      </c>
      <c r="G26" s="22">
        <v>0</v>
      </c>
      <c r="H26" s="21">
        <v>0</v>
      </c>
      <c r="I26" s="21">
        <v>0</v>
      </c>
      <c r="J26" s="21">
        <v>0</v>
      </c>
      <c r="K26" s="21">
        <v>0</v>
      </c>
    </row>
    <row r="27" spans="1:11" ht="22.5" customHeight="1">
      <c r="A27" s="6" t="s">
        <v>120</v>
      </c>
      <c r="B27" s="30" t="s">
        <v>121</v>
      </c>
      <c r="C27" s="22">
        <v>58.02</v>
      </c>
      <c r="D27" s="22">
        <v>58.02</v>
      </c>
      <c r="E27" s="22">
        <v>0</v>
      </c>
      <c r="F27" s="22">
        <v>0</v>
      </c>
      <c r="G27" s="22">
        <v>0</v>
      </c>
      <c r="H27" s="21">
        <v>0</v>
      </c>
      <c r="I27" s="21">
        <v>0</v>
      </c>
      <c r="J27" s="21">
        <v>0</v>
      </c>
      <c r="K27" s="21">
        <v>0</v>
      </c>
    </row>
    <row r="28" spans="1:11" ht="22.5" customHeight="1">
      <c r="A28" s="6" t="s">
        <v>122</v>
      </c>
      <c r="B28" s="30" t="s">
        <v>123</v>
      </c>
      <c r="C28" s="22">
        <v>58.02</v>
      </c>
      <c r="D28" s="22">
        <v>58.02</v>
      </c>
      <c r="E28" s="22">
        <v>0</v>
      </c>
      <c r="F28" s="22">
        <v>0</v>
      </c>
      <c r="G28" s="22">
        <v>0</v>
      </c>
      <c r="H28" s="21">
        <v>0</v>
      </c>
      <c r="I28" s="21">
        <v>0</v>
      </c>
      <c r="J28" s="21">
        <v>0</v>
      </c>
      <c r="K28" s="21">
        <v>0</v>
      </c>
    </row>
    <row r="29" spans="1:11" ht="22.5" customHeight="1">
      <c r="A29" s="6" t="s">
        <v>124</v>
      </c>
      <c r="B29" s="30" t="s">
        <v>125</v>
      </c>
      <c r="C29" s="22">
        <v>58.02</v>
      </c>
      <c r="D29" s="22">
        <v>58.02</v>
      </c>
      <c r="E29" s="22">
        <v>0</v>
      </c>
      <c r="F29" s="22">
        <v>0</v>
      </c>
      <c r="G29" s="22">
        <v>0</v>
      </c>
      <c r="H29" s="21">
        <v>0</v>
      </c>
      <c r="I29" s="21">
        <v>0</v>
      </c>
      <c r="J29" s="21">
        <v>0</v>
      </c>
      <c r="K29" s="21">
        <v>0</v>
      </c>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126</v>
      </c>
      <c r="B1" s="2"/>
      <c r="C1" s="2"/>
      <c r="D1" s="2"/>
      <c r="E1" s="2"/>
    </row>
    <row r="2" spans="1:5" ht="19.5" customHeight="1">
      <c r="A2" s="13" t="s">
        <v>11</v>
      </c>
      <c r="B2" s="14"/>
      <c r="C2" s="15"/>
      <c r="D2" s="24"/>
      <c r="E2" s="25" t="s">
        <v>68</v>
      </c>
    </row>
    <row r="3" spans="1:5" ht="15.75" customHeight="1">
      <c r="A3" s="16" t="s">
        <v>69</v>
      </c>
      <c r="B3" s="29" t="s">
        <v>70</v>
      </c>
      <c r="C3" s="29" t="s">
        <v>71</v>
      </c>
      <c r="D3" s="16" t="s">
        <v>127</v>
      </c>
      <c r="E3" s="16" t="s">
        <v>128</v>
      </c>
    </row>
    <row r="4" spans="1:5" ht="13.5" customHeight="1">
      <c r="A4" s="16"/>
      <c r="B4" s="17"/>
      <c r="C4" s="17"/>
      <c r="D4" s="16"/>
      <c r="E4" s="16"/>
    </row>
    <row r="5" spans="1:5" ht="19.5" customHeight="1">
      <c r="A5" s="17" t="s">
        <v>79</v>
      </c>
      <c r="B5" s="18" t="s">
        <v>79</v>
      </c>
      <c r="C5" s="18">
        <v>1</v>
      </c>
      <c r="D5" s="19">
        <v>2</v>
      </c>
      <c r="E5" s="20">
        <v>3</v>
      </c>
    </row>
    <row r="6" spans="1:5" s="1" customFormat="1" ht="22.5" customHeight="1">
      <c r="A6" s="6"/>
      <c r="B6" s="30" t="s">
        <v>71</v>
      </c>
      <c r="C6" s="22">
        <v>1756.21</v>
      </c>
      <c r="D6" s="22">
        <v>1385.96</v>
      </c>
      <c r="E6" s="21">
        <v>370.25</v>
      </c>
    </row>
    <row r="7" spans="1:6" ht="22.5" customHeight="1">
      <c r="A7" s="6" t="s">
        <v>80</v>
      </c>
      <c r="B7" s="30" t="s">
        <v>81</v>
      </c>
      <c r="C7" s="22">
        <v>1350.8</v>
      </c>
      <c r="D7" s="22">
        <v>1079.05</v>
      </c>
      <c r="E7" s="21">
        <v>271.75</v>
      </c>
      <c r="F7" s="9"/>
    </row>
    <row r="8" spans="1:7" ht="22.5" customHeight="1">
      <c r="A8" s="6" t="s">
        <v>82</v>
      </c>
      <c r="B8" s="30" t="s">
        <v>83</v>
      </c>
      <c r="C8" s="22">
        <v>1309.52</v>
      </c>
      <c r="D8" s="22">
        <v>1037.77</v>
      </c>
      <c r="E8" s="21">
        <v>271.75</v>
      </c>
      <c r="G8" s="9"/>
    </row>
    <row r="9" spans="1:7" ht="22.5" customHeight="1">
      <c r="A9" s="6" t="s">
        <v>84</v>
      </c>
      <c r="B9" s="30" t="s">
        <v>85</v>
      </c>
      <c r="C9" s="22">
        <v>656.16</v>
      </c>
      <c r="D9" s="22">
        <v>584.46</v>
      </c>
      <c r="E9" s="21">
        <v>71.7</v>
      </c>
      <c r="G9" s="9"/>
    </row>
    <row r="10" spans="1:5" ht="22.5" customHeight="1">
      <c r="A10" s="6" t="s">
        <v>86</v>
      </c>
      <c r="B10" s="30" t="s">
        <v>87</v>
      </c>
      <c r="C10" s="22">
        <v>424.5</v>
      </c>
      <c r="D10" s="22">
        <v>250.58</v>
      </c>
      <c r="E10" s="21">
        <v>173.92</v>
      </c>
    </row>
    <row r="11" spans="1:5" ht="22.5" customHeight="1">
      <c r="A11" s="6" t="s">
        <v>88</v>
      </c>
      <c r="B11" s="30" t="s">
        <v>89</v>
      </c>
      <c r="C11" s="22">
        <v>228.86</v>
      </c>
      <c r="D11" s="22">
        <v>202.73</v>
      </c>
      <c r="E11" s="21">
        <v>26.13</v>
      </c>
    </row>
    <row r="12" spans="1:5" ht="22.5" customHeight="1">
      <c r="A12" s="6" t="s">
        <v>90</v>
      </c>
      <c r="B12" s="30" t="s">
        <v>91</v>
      </c>
      <c r="C12" s="22">
        <v>41.28</v>
      </c>
      <c r="D12" s="22">
        <v>41.28</v>
      </c>
      <c r="E12" s="21">
        <v>0</v>
      </c>
    </row>
    <row r="13" spans="1:5" ht="22.5" customHeight="1">
      <c r="A13" s="6" t="s">
        <v>92</v>
      </c>
      <c r="B13" s="30" t="s">
        <v>93</v>
      </c>
      <c r="C13" s="22">
        <v>41.28</v>
      </c>
      <c r="D13" s="22">
        <v>41.28</v>
      </c>
      <c r="E13" s="21">
        <v>0</v>
      </c>
    </row>
    <row r="14" spans="1:5" ht="22.5" customHeight="1">
      <c r="A14" s="6" t="s">
        <v>94</v>
      </c>
      <c r="B14" s="30" t="s">
        <v>95</v>
      </c>
      <c r="C14" s="22">
        <v>107.87</v>
      </c>
      <c r="D14" s="22">
        <v>103.42</v>
      </c>
      <c r="E14" s="21">
        <v>4.45</v>
      </c>
    </row>
    <row r="15" spans="1:5" ht="22.5" customHeight="1">
      <c r="A15" s="6" t="s">
        <v>96</v>
      </c>
      <c r="B15" s="30" t="s">
        <v>97</v>
      </c>
      <c r="C15" s="22">
        <v>107.87</v>
      </c>
      <c r="D15" s="22">
        <v>103.42</v>
      </c>
      <c r="E15" s="21">
        <v>4.45</v>
      </c>
    </row>
    <row r="16" spans="1:5" ht="22.5" customHeight="1">
      <c r="A16" s="6" t="s">
        <v>98</v>
      </c>
      <c r="B16" s="30" t="s">
        <v>99</v>
      </c>
      <c r="C16" s="22">
        <v>107.87</v>
      </c>
      <c r="D16" s="22">
        <v>103.42</v>
      </c>
      <c r="E16" s="21">
        <v>4.45</v>
      </c>
    </row>
    <row r="17" spans="1:5" ht="22.5" customHeight="1">
      <c r="A17" s="6" t="s">
        <v>100</v>
      </c>
      <c r="B17" s="30" t="s">
        <v>101</v>
      </c>
      <c r="C17" s="22">
        <v>110.1</v>
      </c>
      <c r="D17" s="22">
        <v>110.1</v>
      </c>
      <c r="E17" s="21">
        <v>0</v>
      </c>
    </row>
    <row r="18" spans="1:5" ht="22.5" customHeight="1">
      <c r="A18" s="6" t="s">
        <v>102</v>
      </c>
      <c r="B18" s="30" t="s">
        <v>103</v>
      </c>
      <c r="C18" s="22">
        <v>110.1</v>
      </c>
      <c r="D18" s="22">
        <v>110.1</v>
      </c>
      <c r="E18" s="21">
        <v>0</v>
      </c>
    </row>
    <row r="19" spans="1:5" ht="22.5" customHeight="1">
      <c r="A19" s="6" t="s">
        <v>104</v>
      </c>
      <c r="B19" s="30" t="s">
        <v>105</v>
      </c>
      <c r="C19" s="22">
        <v>59.11</v>
      </c>
      <c r="D19" s="22">
        <v>59.11</v>
      </c>
      <c r="E19" s="21">
        <v>0</v>
      </c>
    </row>
    <row r="20" spans="1:5" ht="22.5" customHeight="1">
      <c r="A20" s="6" t="s">
        <v>106</v>
      </c>
      <c r="B20" s="30" t="s">
        <v>107</v>
      </c>
      <c r="C20" s="22">
        <v>44.36</v>
      </c>
      <c r="D20" s="22">
        <v>44.36</v>
      </c>
      <c r="E20" s="21">
        <v>0</v>
      </c>
    </row>
    <row r="21" spans="1:5" ht="22.5" customHeight="1">
      <c r="A21" s="6" t="s">
        <v>108</v>
      </c>
      <c r="B21" s="30" t="s">
        <v>109</v>
      </c>
      <c r="C21" s="22">
        <v>6.63</v>
      </c>
      <c r="D21" s="22">
        <v>6.63</v>
      </c>
      <c r="E21" s="21">
        <v>0</v>
      </c>
    </row>
    <row r="22" spans="1:5" ht="22.5" customHeight="1">
      <c r="A22" s="6" t="s">
        <v>110</v>
      </c>
      <c r="B22" s="30" t="s">
        <v>111</v>
      </c>
      <c r="C22" s="22">
        <v>129.42</v>
      </c>
      <c r="D22" s="22">
        <v>35.37</v>
      </c>
      <c r="E22" s="21">
        <v>94.05</v>
      </c>
    </row>
    <row r="23" spans="1:5" ht="22.5" customHeight="1">
      <c r="A23" s="6" t="s">
        <v>112</v>
      </c>
      <c r="B23" s="30" t="s">
        <v>113</v>
      </c>
      <c r="C23" s="22">
        <v>94</v>
      </c>
      <c r="D23" s="22">
        <v>0</v>
      </c>
      <c r="E23" s="21">
        <v>94</v>
      </c>
    </row>
    <row r="24" spans="1:5" ht="22.5" customHeight="1">
      <c r="A24" s="6" t="s">
        <v>114</v>
      </c>
      <c r="B24" s="30" t="s">
        <v>115</v>
      </c>
      <c r="C24" s="22">
        <v>94</v>
      </c>
      <c r="D24" s="22">
        <v>0</v>
      </c>
      <c r="E24" s="21">
        <v>94</v>
      </c>
    </row>
    <row r="25" spans="1:5" ht="22.5" customHeight="1">
      <c r="A25" s="6" t="s">
        <v>116</v>
      </c>
      <c r="B25" s="30" t="s">
        <v>117</v>
      </c>
      <c r="C25" s="22">
        <v>35.42</v>
      </c>
      <c r="D25" s="22">
        <v>35.37</v>
      </c>
      <c r="E25" s="21">
        <v>0.05</v>
      </c>
    </row>
    <row r="26" spans="1:5" ht="22.5" customHeight="1">
      <c r="A26" s="6" t="s">
        <v>118</v>
      </c>
      <c r="B26" s="30" t="s">
        <v>119</v>
      </c>
      <c r="C26" s="22">
        <v>35.42</v>
      </c>
      <c r="D26" s="22">
        <v>35.37</v>
      </c>
      <c r="E26" s="21">
        <v>0.05</v>
      </c>
    </row>
    <row r="27" spans="1:5" ht="22.5" customHeight="1">
      <c r="A27" s="6" t="s">
        <v>120</v>
      </c>
      <c r="B27" s="30" t="s">
        <v>121</v>
      </c>
      <c r="C27" s="22">
        <v>58.02</v>
      </c>
      <c r="D27" s="22">
        <v>58.02</v>
      </c>
      <c r="E27" s="21">
        <v>0</v>
      </c>
    </row>
    <row r="28" spans="1:5" ht="22.5" customHeight="1">
      <c r="A28" s="6" t="s">
        <v>122</v>
      </c>
      <c r="B28" s="30" t="s">
        <v>123</v>
      </c>
      <c r="C28" s="22">
        <v>58.02</v>
      </c>
      <c r="D28" s="22">
        <v>58.02</v>
      </c>
      <c r="E28" s="21">
        <v>0</v>
      </c>
    </row>
    <row r="29" spans="1:5" ht="22.5" customHeight="1">
      <c r="A29" s="6" t="s">
        <v>124</v>
      </c>
      <c r="B29" s="30" t="s">
        <v>125</v>
      </c>
      <c r="C29" s="22">
        <v>58.02</v>
      </c>
      <c r="D29" s="22">
        <v>58.02</v>
      </c>
      <c r="E29" s="21">
        <v>0</v>
      </c>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129</v>
      </c>
      <c r="B1" s="2"/>
      <c r="C1" s="2"/>
      <c r="D1" s="2"/>
      <c r="E1" s="2"/>
    </row>
    <row r="2" spans="1:5" ht="19.5" customHeight="1">
      <c r="A2" s="13" t="s">
        <v>11</v>
      </c>
      <c r="B2" s="14"/>
      <c r="C2" s="15"/>
      <c r="D2" s="24"/>
      <c r="E2" s="25" t="s">
        <v>68</v>
      </c>
    </row>
    <row r="3" spans="1:5" ht="15.75" customHeight="1">
      <c r="A3" s="16" t="s">
        <v>69</v>
      </c>
      <c r="B3" s="42" t="s">
        <v>70</v>
      </c>
      <c r="C3" s="43" t="s">
        <v>71</v>
      </c>
      <c r="D3" s="44" t="s">
        <v>127</v>
      </c>
      <c r="E3" s="16" t="s">
        <v>128</v>
      </c>
    </row>
    <row r="4" spans="1:5" ht="13.5" customHeight="1">
      <c r="A4" s="16"/>
      <c r="B4" s="45"/>
      <c r="C4" s="46"/>
      <c r="D4" s="44"/>
      <c r="E4" s="16"/>
    </row>
    <row r="5" spans="1:5" ht="19.5" customHeight="1">
      <c r="A5" s="47" t="s">
        <v>79</v>
      </c>
      <c r="B5" s="48" t="s">
        <v>79</v>
      </c>
      <c r="C5" s="48">
        <v>1</v>
      </c>
      <c r="D5" s="49">
        <v>2</v>
      </c>
      <c r="E5" s="50">
        <v>3</v>
      </c>
    </row>
    <row r="6" spans="1:5" s="1" customFormat="1" ht="22.5" customHeight="1">
      <c r="A6" s="51"/>
      <c r="B6" s="36" t="s">
        <v>71</v>
      </c>
      <c r="C6" s="52">
        <v>1485.72</v>
      </c>
      <c r="D6" s="52">
        <v>1385.96</v>
      </c>
      <c r="E6" s="21">
        <v>99.76</v>
      </c>
    </row>
    <row r="7" spans="1:5" ht="22.5" customHeight="1">
      <c r="A7" s="51" t="s">
        <v>80</v>
      </c>
      <c r="B7" s="36" t="s">
        <v>81</v>
      </c>
      <c r="C7" s="52">
        <v>1174.31</v>
      </c>
      <c r="D7" s="52">
        <v>1079.05</v>
      </c>
      <c r="E7" s="21">
        <v>95.26</v>
      </c>
    </row>
    <row r="8" spans="1:5" ht="22.5" customHeight="1">
      <c r="A8" s="51" t="s">
        <v>82</v>
      </c>
      <c r="B8" s="36" t="s">
        <v>83</v>
      </c>
      <c r="C8" s="52">
        <v>1133.03</v>
      </c>
      <c r="D8" s="52">
        <v>1037.77</v>
      </c>
      <c r="E8" s="21">
        <v>95.26</v>
      </c>
    </row>
    <row r="9" spans="1:5" ht="22.5" customHeight="1">
      <c r="A9" s="51" t="s">
        <v>84</v>
      </c>
      <c r="B9" s="36" t="s">
        <v>85</v>
      </c>
      <c r="C9" s="52">
        <v>641.01</v>
      </c>
      <c r="D9" s="52">
        <v>584.46</v>
      </c>
      <c r="E9" s="21">
        <v>56.55</v>
      </c>
    </row>
    <row r="10" spans="1:5" ht="22.5" customHeight="1">
      <c r="A10" s="51" t="s">
        <v>86</v>
      </c>
      <c r="B10" s="36" t="s">
        <v>87</v>
      </c>
      <c r="C10" s="52">
        <v>272.96</v>
      </c>
      <c r="D10" s="52">
        <v>250.58</v>
      </c>
      <c r="E10" s="21">
        <v>22.38</v>
      </c>
    </row>
    <row r="11" spans="1:5" ht="22.5" customHeight="1">
      <c r="A11" s="51" t="s">
        <v>88</v>
      </c>
      <c r="B11" s="36" t="s">
        <v>89</v>
      </c>
      <c r="C11" s="52">
        <v>219.06</v>
      </c>
      <c r="D11" s="52">
        <v>202.73</v>
      </c>
      <c r="E11" s="21">
        <v>16.33</v>
      </c>
    </row>
    <row r="12" spans="1:5" ht="22.5" customHeight="1">
      <c r="A12" s="51" t="s">
        <v>90</v>
      </c>
      <c r="B12" s="36" t="s">
        <v>91</v>
      </c>
      <c r="C12" s="52">
        <v>41.28</v>
      </c>
      <c r="D12" s="52">
        <v>41.28</v>
      </c>
      <c r="E12" s="21">
        <v>0</v>
      </c>
    </row>
    <row r="13" spans="1:5" ht="22.5" customHeight="1">
      <c r="A13" s="51" t="s">
        <v>92</v>
      </c>
      <c r="B13" s="36" t="s">
        <v>93</v>
      </c>
      <c r="C13" s="52">
        <v>41.28</v>
      </c>
      <c r="D13" s="52">
        <v>41.28</v>
      </c>
      <c r="E13" s="21">
        <v>0</v>
      </c>
    </row>
    <row r="14" spans="1:5" ht="22.5" customHeight="1">
      <c r="A14" s="51" t="s">
        <v>94</v>
      </c>
      <c r="B14" s="36" t="s">
        <v>95</v>
      </c>
      <c r="C14" s="52">
        <v>107.87</v>
      </c>
      <c r="D14" s="52">
        <v>103.42</v>
      </c>
      <c r="E14" s="21">
        <v>4.45</v>
      </c>
    </row>
    <row r="15" spans="1:5" ht="22.5" customHeight="1">
      <c r="A15" s="51" t="s">
        <v>96</v>
      </c>
      <c r="B15" s="36" t="s">
        <v>97</v>
      </c>
      <c r="C15" s="52">
        <v>107.87</v>
      </c>
      <c r="D15" s="52">
        <v>103.42</v>
      </c>
      <c r="E15" s="21">
        <v>4.45</v>
      </c>
    </row>
    <row r="16" spans="1:5" ht="22.5" customHeight="1">
      <c r="A16" s="51" t="s">
        <v>98</v>
      </c>
      <c r="B16" s="36" t="s">
        <v>99</v>
      </c>
      <c r="C16" s="52">
        <v>107.87</v>
      </c>
      <c r="D16" s="52">
        <v>103.42</v>
      </c>
      <c r="E16" s="21">
        <v>4.45</v>
      </c>
    </row>
    <row r="17" spans="1:5" ht="22.5" customHeight="1">
      <c r="A17" s="51" t="s">
        <v>100</v>
      </c>
      <c r="B17" s="36" t="s">
        <v>101</v>
      </c>
      <c r="C17" s="52">
        <v>110.1</v>
      </c>
      <c r="D17" s="52">
        <v>110.1</v>
      </c>
      <c r="E17" s="21">
        <v>0</v>
      </c>
    </row>
    <row r="18" spans="1:5" ht="22.5" customHeight="1">
      <c r="A18" s="51" t="s">
        <v>102</v>
      </c>
      <c r="B18" s="36" t="s">
        <v>103</v>
      </c>
      <c r="C18" s="52">
        <v>110.1</v>
      </c>
      <c r="D18" s="52">
        <v>110.1</v>
      </c>
      <c r="E18" s="21">
        <v>0</v>
      </c>
    </row>
    <row r="19" spans="1:5" ht="22.5" customHeight="1">
      <c r="A19" s="51" t="s">
        <v>104</v>
      </c>
      <c r="B19" s="36" t="s">
        <v>105</v>
      </c>
      <c r="C19" s="52">
        <v>59.11</v>
      </c>
      <c r="D19" s="52">
        <v>59.11</v>
      </c>
      <c r="E19" s="21">
        <v>0</v>
      </c>
    </row>
    <row r="20" spans="1:5" ht="22.5" customHeight="1">
      <c r="A20" s="51" t="s">
        <v>106</v>
      </c>
      <c r="B20" s="36" t="s">
        <v>107</v>
      </c>
      <c r="C20" s="52">
        <v>44.36</v>
      </c>
      <c r="D20" s="52">
        <v>44.36</v>
      </c>
      <c r="E20" s="21">
        <v>0</v>
      </c>
    </row>
    <row r="21" spans="1:5" ht="22.5" customHeight="1">
      <c r="A21" s="51" t="s">
        <v>108</v>
      </c>
      <c r="B21" s="36" t="s">
        <v>109</v>
      </c>
      <c r="C21" s="52">
        <v>6.63</v>
      </c>
      <c r="D21" s="52">
        <v>6.63</v>
      </c>
      <c r="E21" s="21">
        <v>0</v>
      </c>
    </row>
    <row r="22" spans="1:5" ht="22.5" customHeight="1">
      <c r="A22" s="51" t="s">
        <v>110</v>
      </c>
      <c r="B22" s="36" t="s">
        <v>111</v>
      </c>
      <c r="C22" s="52">
        <v>35.42</v>
      </c>
      <c r="D22" s="52">
        <v>35.37</v>
      </c>
      <c r="E22" s="21">
        <v>0.05</v>
      </c>
    </row>
    <row r="23" spans="1:5" ht="22.5" customHeight="1">
      <c r="A23" s="51" t="s">
        <v>116</v>
      </c>
      <c r="B23" s="36" t="s">
        <v>117</v>
      </c>
      <c r="C23" s="52">
        <v>35.42</v>
      </c>
      <c r="D23" s="52">
        <v>35.37</v>
      </c>
      <c r="E23" s="21">
        <v>0.05</v>
      </c>
    </row>
    <row r="24" spans="1:5" ht="22.5" customHeight="1">
      <c r="A24" s="51" t="s">
        <v>118</v>
      </c>
      <c r="B24" s="36" t="s">
        <v>119</v>
      </c>
      <c r="C24" s="52">
        <v>35.42</v>
      </c>
      <c r="D24" s="52">
        <v>35.37</v>
      </c>
      <c r="E24" s="21">
        <v>0.05</v>
      </c>
    </row>
    <row r="25" spans="1:5" ht="22.5" customHeight="1">
      <c r="A25" s="51" t="s">
        <v>120</v>
      </c>
      <c r="B25" s="36" t="s">
        <v>121</v>
      </c>
      <c r="C25" s="52">
        <v>58.02</v>
      </c>
      <c r="D25" s="52">
        <v>58.02</v>
      </c>
      <c r="E25" s="21">
        <v>0</v>
      </c>
    </row>
    <row r="26" spans="1:5" ht="22.5" customHeight="1">
      <c r="A26" s="51" t="s">
        <v>122</v>
      </c>
      <c r="B26" s="36" t="s">
        <v>123</v>
      </c>
      <c r="C26" s="52">
        <v>58.02</v>
      </c>
      <c r="D26" s="52">
        <v>58.02</v>
      </c>
      <c r="E26" s="21">
        <v>0</v>
      </c>
    </row>
    <row r="27" spans="1:5" ht="22.5" customHeight="1">
      <c r="A27" s="51" t="s">
        <v>124</v>
      </c>
      <c r="B27" s="36" t="s">
        <v>125</v>
      </c>
      <c r="C27" s="52">
        <v>58.02</v>
      </c>
      <c r="D27" s="52">
        <v>58.02</v>
      </c>
      <c r="E27" s="21">
        <v>0</v>
      </c>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C17" sqref="C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130</v>
      </c>
      <c r="B1" s="2"/>
      <c r="C1" s="2"/>
      <c r="D1" s="2"/>
      <c r="E1" s="2"/>
    </row>
    <row r="2" spans="1:5" ht="19.5" customHeight="1">
      <c r="A2" s="13" t="s">
        <v>11</v>
      </c>
      <c r="B2" s="14"/>
      <c r="C2" s="15"/>
      <c r="D2" s="24"/>
      <c r="E2" s="25" t="s">
        <v>68</v>
      </c>
    </row>
    <row r="3" spans="1:5" ht="20.25" customHeight="1">
      <c r="A3" s="16" t="s">
        <v>69</v>
      </c>
      <c r="B3" s="29" t="s">
        <v>70</v>
      </c>
      <c r="C3" s="16" t="s">
        <v>127</v>
      </c>
      <c r="D3" s="16"/>
      <c r="E3" s="16"/>
    </row>
    <row r="4" spans="1:5" ht="20.25" customHeight="1">
      <c r="A4" s="16"/>
      <c r="B4" s="29"/>
      <c r="C4" s="29" t="s">
        <v>71</v>
      </c>
      <c r="D4" s="16" t="s">
        <v>131</v>
      </c>
      <c r="E4" s="16" t="s">
        <v>132</v>
      </c>
    </row>
    <row r="5" spans="1:5" ht="20.25" customHeight="1">
      <c r="A5" s="17" t="s">
        <v>79</v>
      </c>
      <c r="B5" s="18" t="s">
        <v>79</v>
      </c>
      <c r="C5" s="18">
        <v>1</v>
      </c>
      <c r="D5" s="19">
        <v>2</v>
      </c>
      <c r="E5" s="20">
        <v>3</v>
      </c>
    </row>
    <row r="6" spans="1:5" s="1" customFormat="1" ht="22.5" customHeight="1">
      <c r="A6" s="6"/>
      <c r="B6" s="30" t="s">
        <v>71</v>
      </c>
      <c r="C6" s="22">
        <v>1385.96</v>
      </c>
      <c r="D6" s="22">
        <v>1125.45</v>
      </c>
      <c r="E6" s="21">
        <v>260.51</v>
      </c>
    </row>
    <row r="7" spans="1:5" ht="22.5" customHeight="1">
      <c r="A7" s="6" t="s">
        <v>133</v>
      </c>
      <c r="B7" s="30" t="s">
        <v>134</v>
      </c>
      <c r="C7" s="22">
        <v>987.33</v>
      </c>
      <c r="D7" s="22">
        <v>987.33</v>
      </c>
      <c r="E7" s="21">
        <v>0</v>
      </c>
    </row>
    <row r="8" spans="1:5" ht="22.5" customHeight="1">
      <c r="A8" s="6" t="s">
        <v>135</v>
      </c>
      <c r="B8" s="30" t="s">
        <v>136</v>
      </c>
      <c r="C8" s="22">
        <v>352.69</v>
      </c>
      <c r="D8" s="22">
        <v>352.69</v>
      </c>
      <c r="E8" s="21">
        <v>0</v>
      </c>
    </row>
    <row r="9" spans="1:5" ht="22.5" customHeight="1">
      <c r="A9" s="6" t="s">
        <v>137</v>
      </c>
      <c r="B9" s="30" t="s">
        <v>138</v>
      </c>
      <c r="C9" s="22">
        <v>172.25</v>
      </c>
      <c r="D9" s="22">
        <v>172.25</v>
      </c>
      <c r="E9" s="21">
        <v>0</v>
      </c>
    </row>
    <row r="10" spans="1:5" ht="22.5" customHeight="1">
      <c r="A10" s="6" t="s">
        <v>139</v>
      </c>
      <c r="B10" s="30" t="s">
        <v>140</v>
      </c>
      <c r="C10" s="22">
        <v>58.73</v>
      </c>
      <c r="D10" s="22">
        <v>58.73</v>
      </c>
      <c r="E10" s="21">
        <v>0</v>
      </c>
    </row>
    <row r="11" spans="1:5" ht="22.5" customHeight="1">
      <c r="A11" s="6" t="s">
        <v>141</v>
      </c>
      <c r="B11" s="30" t="s">
        <v>142</v>
      </c>
      <c r="C11" s="22">
        <v>66.15</v>
      </c>
      <c r="D11" s="22">
        <v>66.15</v>
      </c>
      <c r="E11" s="21">
        <v>0</v>
      </c>
    </row>
    <row r="12" spans="1:5" ht="22.5" customHeight="1">
      <c r="A12" s="6" t="s">
        <v>143</v>
      </c>
      <c r="B12" s="30" t="s">
        <v>144</v>
      </c>
      <c r="C12" s="22">
        <v>129.97</v>
      </c>
      <c r="D12" s="22">
        <v>129.97</v>
      </c>
      <c r="E12" s="21">
        <v>0</v>
      </c>
    </row>
    <row r="13" spans="1:5" ht="22.5" customHeight="1">
      <c r="A13" s="6" t="s">
        <v>145</v>
      </c>
      <c r="B13" s="30" t="s">
        <v>146</v>
      </c>
      <c r="C13" s="22">
        <v>65.35</v>
      </c>
      <c r="D13" s="22">
        <v>65.35</v>
      </c>
      <c r="E13" s="21">
        <v>0</v>
      </c>
    </row>
    <row r="14" spans="1:5" ht="22.5" customHeight="1">
      <c r="A14" s="6" t="s">
        <v>147</v>
      </c>
      <c r="B14" s="30" t="s">
        <v>148</v>
      </c>
      <c r="C14" s="22">
        <v>47.17</v>
      </c>
      <c r="D14" s="22">
        <v>47.17</v>
      </c>
      <c r="E14" s="21">
        <v>0</v>
      </c>
    </row>
    <row r="15" spans="1:5" ht="22.5" customHeight="1">
      <c r="A15" s="6" t="s">
        <v>149</v>
      </c>
      <c r="B15" s="30" t="s">
        <v>150</v>
      </c>
      <c r="C15" s="22">
        <v>17.04</v>
      </c>
      <c r="D15" s="22">
        <v>17.04</v>
      </c>
      <c r="E15" s="21">
        <v>0</v>
      </c>
    </row>
    <row r="16" spans="1:5" ht="22.5" customHeight="1">
      <c r="A16" s="6" t="s">
        <v>151</v>
      </c>
      <c r="B16" s="30" t="s">
        <v>152</v>
      </c>
      <c r="C16" s="22">
        <v>77.98</v>
      </c>
      <c r="D16" s="22">
        <v>77.98</v>
      </c>
      <c r="E16" s="21">
        <v>0</v>
      </c>
    </row>
    <row r="17" spans="1:5" ht="22.5" customHeight="1">
      <c r="A17" s="6" t="s">
        <v>153</v>
      </c>
      <c r="B17" s="30" t="s">
        <v>154</v>
      </c>
      <c r="C17" s="22">
        <v>260.51</v>
      </c>
      <c r="D17" s="22">
        <v>0</v>
      </c>
      <c r="E17" s="21">
        <v>260.51</v>
      </c>
    </row>
    <row r="18" spans="1:5" ht="22.5" customHeight="1">
      <c r="A18" s="6" t="s">
        <v>155</v>
      </c>
      <c r="B18" s="30" t="s">
        <v>156</v>
      </c>
      <c r="C18" s="22">
        <v>7.86</v>
      </c>
      <c r="D18" s="22">
        <v>0</v>
      </c>
      <c r="E18" s="21">
        <v>7.86</v>
      </c>
    </row>
    <row r="19" spans="1:5" ht="22.5" customHeight="1">
      <c r="A19" s="6" t="s">
        <v>157</v>
      </c>
      <c r="B19" s="30" t="s">
        <v>158</v>
      </c>
      <c r="C19" s="22">
        <v>6.9</v>
      </c>
      <c r="D19" s="22">
        <v>0</v>
      </c>
      <c r="E19" s="21">
        <v>6.9</v>
      </c>
    </row>
    <row r="20" spans="1:5" ht="22.5" customHeight="1">
      <c r="A20" s="6" t="s">
        <v>159</v>
      </c>
      <c r="B20" s="30" t="s">
        <v>160</v>
      </c>
      <c r="C20" s="22">
        <v>4.49</v>
      </c>
      <c r="D20" s="22">
        <v>0</v>
      </c>
      <c r="E20" s="21">
        <v>4.49</v>
      </c>
    </row>
    <row r="21" spans="1:5" ht="22.5" customHeight="1">
      <c r="A21" s="6" t="s">
        <v>161</v>
      </c>
      <c r="B21" s="30" t="s">
        <v>162</v>
      </c>
      <c r="C21" s="22">
        <v>6.98</v>
      </c>
      <c r="D21" s="22">
        <v>0</v>
      </c>
      <c r="E21" s="21">
        <v>6.98</v>
      </c>
    </row>
    <row r="22" spans="1:5" ht="22.5" customHeight="1">
      <c r="A22" s="6" t="s">
        <v>163</v>
      </c>
      <c r="B22" s="30" t="s">
        <v>164</v>
      </c>
      <c r="C22" s="22">
        <v>3.25</v>
      </c>
      <c r="D22" s="22">
        <v>0</v>
      </c>
      <c r="E22" s="21">
        <v>3.25</v>
      </c>
    </row>
    <row r="23" spans="1:5" ht="22.5" customHeight="1">
      <c r="A23" s="6" t="s">
        <v>165</v>
      </c>
      <c r="B23" s="30" t="s">
        <v>166</v>
      </c>
      <c r="C23" s="22">
        <v>5.95</v>
      </c>
      <c r="D23" s="22">
        <v>0</v>
      </c>
      <c r="E23" s="21">
        <v>5.95</v>
      </c>
    </row>
    <row r="24" spans="1:5" ht="22.5" customHeight="1">
      <c r="A24" s="6" t="s">
        <v>167</v>
      </c>
      <c r="B24" s="30" t="s">
        <v>168</v>
      </c>
      <c r="C24" s="22">
        <v>3</v>
      </c>
      <c r="D24" s="22">
        <v>0</v>
      </c>
      <c r="E24" s="21">
        <v>3</v>
      </c>
    </row>
    <row r="25" spans="1:5" ht="22.5" customHeight="1">
      <c r="A25" s="6" t="s">
        <v>169</v>
      </c>
      <c r="B25" s="30" t="s">
        <v>170</v>
      </c>
      <c r="C25" s="22">
        <v>4.94</v>
      </c>
      <c r="D25" s="22">
        <v>0</v>
      </c>
      <c r="E25" s="21">
        <v>4.94</v>
      </c>
    </row>
    <row r="26" spans="1:5" ht="22.5" customHeight="1">
      <c r="A26" s="6" t="s">
        <v>171</v>
      </c>
      <c r="B26" s="30" t="s">
        <v>172</v>
      </c>
      <c r="C26" s="22">
        <v>2.72</v>
      </c>
      <c r="D26" s="22">
        <v>0</v>
      </c>
      <c r="E26" s="21">
        <v>2.72</v>
      </c>
    </row>
    <row r="27" spans="1:5" ht="22.5" customHeight="1">
      <c r="A27" s="6" t="s">
        <v>173</v>
      </c>
      <c r="B27" s="30" t="s">
        <v>174</v>
      </c>
      <c r="C27" s="22">
        <v>23.23</v>
      </c>
      <c r="D27" s="22">
        <v>0</v>
      </c>
      <c r="E27" s="21">
        <v>23.23</v>
      </c>
    </row>
    <row r="28" spans="1:5" ht="22.5" customHeight="1">
      <c r="A28" s="6" t="s">
        <v>175</v>
      </c>
      <c r="B28" s="30" t="s">
        <v>176</v>
      </c>
      <c r="C28" s="22">
        <v>2</v>
      </c>
      <c r="D28" s="22">
        <v>0</v>
      </c>
      <c r="E28" s="21">
        <v>2</v>
      </c>
    </row>
    <row r="29" spans="1:5" ht="22.5" customHeight="1">
      <c r="A29" s="6" t="s">
        <v>177</v>
      </c>
      <c r="B29" s="30" t="s">
        <v>178</v>
      </c>
      <c r="C29" s="22">
        <v>12.99</v>
      </c>
      <c r="D29" s="22">
        <v>0</v>
      </c>
      <c r="E29" s="21">
        <v>12.99</v>
      </c>
    </row>
    <row r="30" spans="1:5" ht="22.5" customHeight="1">
      <c r="A30" s="6" t="s">
        <v>179</v>
      </c>
      <c r="B30" s="30" t="s">
        <v>180</v>
      </c>
      <c r="C30" s="22">
        <v>32.76</v>
      </c>
      <c r="D30" s="22">
        <v>0</v>
      </c>
      <c r="E30" s="21">
        <v>32.76</v>
      </c>
    </row>
    <row r="31" spans="1:5" ht="22.5" customHeight="1">
      <c r="A31" s="6" t="s">
        <v>181</v>
      </c>
      <c r="B31" s="30" t="s">
        <v>182</v>
      </c>
      <c r="C31" s="22">
        <v>49</v>
      </c>
      <c r="D31" s="22">
        <v>0</v>
      </c>
      <c r="E31" s="21">
        <v>49</v>
      </c>
    </row>
    <row r="32" spans="1:5" ht="22.5" customHeight="1">
      <c r="A32" s="6" t="s">
        <v>183</v>
      </c>
      <c r="B32" s="30" t="s">
        <v>184</v>
      </c>
      <c r="C32" s="22">
        <v>63.17</v>
      </c>
      <c r="D32" s="22">
        <v>0</v>
      </c>
      <c r="E32" s="21">
        <v>63.17</v>
      </c>
    </row>
    <row r="33" spans="1:5" ht="22.5" customHeight="1">
      <c r="A33" s="6" t="s">
        <v>185</v>
      </c>
      <c r="B33" s="30" t="s">
        <v>186</v>
      </c>
      <c r="C33" s="22">
        <v>31.27</v>
      </c>
      <c r="D33" s="22">
        <v>0</v>
      </c>
      <c r="E33" s="21">
        <v>31.27</v>
      </c>
    </row>
    <row r="34" spans="1:5" ht="22.5" customHeight="1">
      <c r="A34" s="6" t="s">
        <v>187</v>
      </c>
      <c r="B34" s="30" t="s">
        <v>188</v>
      </c>
      <c r="C34" s="22">
        <v>138.12</v>
      </c>
      <c r="D34" s="22">
        <v>138.12</v>
      </c>
      <c r="E34" s="21">
        <v>0</v>
      </c>
    </row>
    <row r="35" spans="1:5" ht="22.5" customHeight="1">
      <c r="A35" s="6" t="s">
        <v>189</v>
      </c>
      <c r="B35" s="30" t="s">
        <v>190</v>
      </c>
      <c r="C35" s="22">
        <v>58.21</v>
      </c>
      <c r="D35" s="22">
        <v>58.21</v>
      </c>
      <c r="E35" s="21">
        <v>0</v>
      </c>
    </row>
    <row r="36" spans="1:5" ht="22.5" customHeight="1">
      <c r="A36" s="6" t="s">
        <v>191</v>
      </c>
      <c r="B36" s="30" t="s">
        <v>192</v>
      </c>
      <c r="C36" s="22">
        <v>73.06</v>
      </c>
      <c r="D36" s="22">
        <v>73.06</v>
      </c>
      <c r="E36" s="21">
        <v>0</v>
      </c>
    </row>
    <row r="37" spans="1:5" ht="22.5" customHeight="1">
      <c r="A37" s="6" t="s">
        <v>193</v>
      </c>
      <c r="B37" s="30" t="s">
        <v>194</v>
      </c>
      <c r="C37" s="22">
        <v>2.85</v>
      </c>
      <c r="D37" s="22">
        <v>2.85</v>
      </c>
      <c r="E37" s="21">
        <v>0</v>
      </c>
    </row>
    <row r="38" spans="1:5" ht="22.5" customHeight="1">
      <c r="A38" s="6" t="s">
        <v>195</v>
      </c>
      <c r="B38" s="30" t="s">
        <v>196</v>
      </c>
      <c r="C38" s="22">
        <v>4</v>
      </c>
      <c r="D38" s="22">
        <v>4</v>
      </c>
      <c r="E38"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8"/>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130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11</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40" t="s">
        <v>68</v>
      </c>
    </row>
    <row r="3" spans="1:32" ht="21.75" customHeight="1">
      <c r="A3" s="3" t="s">
        <v>69</v>
      </c>
      <c r="B3" s="3" t="s">
        <v>70</v>
      </c>
      <c r="C3" s="31" t="s">
        <v>71</v>
      </c>
      <c r="D3" s="3" t="s">
        <v>127</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1"/>
      <c r="D4" s="32" t="s">
        <v>134</v>
      </c>
      <c r="E4" s="32"/>
      <c r="F4" s="32"/>
      <c r="G4" s="32"/>
      <c r="H4" s="32"/>
      <c r="I4" s="32"/>
      <c r="J4" s="32"/>
      <c r="K4" s="32"/>
      <c r="L4" s="32"/>
      <c r="M4" s="32"/>
      <c r="N4" s="32"/>
      <c r="O4" s="39"/>
      <c r="P4" s="39" t="s">
        <v>154</v>
      </c>
      <c r="Q4" s="39"/>
      <c r="R4" s="39"/>
      <c r="S4" s="39"/>
      <c r="T4" s="39"/>
      <c r="U4" s="39"/>
      <c r="V4" s="39"/>
      <c r="W4" s="39"/>
      <c r="X4" s="39"/>
      <c r="Y4" s="39"/>
      <c r="Z4" s="39"/>
      <c r="AA4" s="41" t="s">
        <v>197</v>
      </c>
      <c r="AB4" s="32"/>
      <c r="AC4" s="32"/>
      <c r="AD4" s="32"/>
      <c r="AE4" s="32"/>
      <c r="AF4" s="32"/>
    </row>
    <row r="5" spans="1:32" ht="89.25" customHeight="1">
      <c r="A5" s="3"/>
      <c r="B5" s="3"/>
      <c r="C5" s="3"/>
      <c r="D5" s="32" t="s">
        <v>198</v>
      </c>
      <c r="E5" s="32" t="s">
        <v>199</v>
      </c>
      <c r="F5" s="32" t="s">
        <v>200</v>
      </c>
      <c r="G5" s="32" t="s">
        <v>201</v>
      </c>
      <c r="H5" s="32" t="s">
        <v>202</v>
      </c>
      <c r="I5" s="32" t="s">
        <v>203</v>
      </c>
      <c r="J5" s="32" t="s">
        <v>204</v>
      </c>
      <c r="K5" s="32" t="s">
        <v>205</v>
      </c>
      <c r="L5" s="32" t="s">
        <v>206</v>
      </c>
      <c r="M5" s="32" t="s">
        <v>207</v>
      </c>
      <c r="N5" s="32" t="s">
        <v>208</v>
      </c>
      <c r="O5" s="32" t="s">
        <v>209</v>
      </c>
      <c r="P5" s="32" t="s">
        <v>198</v>
      </c>
      <c r="Q5" s="32" t="s">
        <v>210</v>
      </c>
      <c r="R5" s="32" t="s">
        <v>211</v>
      </c>
      <c r="S5" s="32" t="s">
        <v>212</v>
      </c>
      <c r="T5" s="32" t="s">
        <v>213</v>
      </c>
      <c r="U5" s="32" t="s">
        <v>214</v>
      </c>
      <c r="V5" s="32" t="s">
        <v>215</v>
      </c>
      <c r="W5" s="32" t="s">
        <v>216</v>
      </c>
      <c r="X5" s="32" t="s">
        <v>217</v>
      </c>
      <c r="Y5" s="32" t="s">
        <v>218</v>
      </c>
      <c r="Z5" s="32" t="s">
        <v>219</v>
      </c>
      <c r="AA5" s="3" t="s">
        <v>198</v>
      </c>
      <c r="AB5" s="11" t="s">
        <v>220</v>
      </c>
      <c r="AC5" s="11" t="s">
        <v>221</v>
      </c>
      <c r="AD5" s="11" t="s">
        <v>222</v>
      </c>
      <c r="AE5" s="11" t="s">
        <v>223</v>
      </c>
      <c r="AF5" s="11" t="s">
        <v>224</v>
      </c>
    </row>
    <row r="6" spans="1:32" ht="19.5" customHeight="1">
      <c r="A6" s="33" t="s">
        <v>79</v>
      </c>
      <c r="B6" s="34" t="s">
        <v>79</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2.5" customHeight="1">
      <c r="A7" s="6"/>
      <c r="B7" s="36" t="s">
        <v>71</v>
      </c>
      <c r="C7" s="22">
        <v>1385.96</v>
      </c>
      <c r="D7" s="37">
        <v>987.33</v>
      </c>
      <c r="E7" s="37">
        <v>352.69</v>
      </c>
      <c r="F7" s="37">
        <v>172.25</v>
      </c>
      <c r="G7" s="37">
        <v>58.73</v>
      </c>
      <c r="H7" s="38">
        <v>66.15</v>
      </c>
      <c r="I7" s="22">
        <v>129.97</v>
      </c>
      <c r="J7" s="38">
        <v>0</v>
      </c>
      <c r="K7" s="22">
        <v>65.35</v>
      </c>
      <c r="L7" s="37">
        <v>47.17</v>
      </c>
      <c r="M7" s="37">
        <v>17.04</v>
      </c>
      <c r="N7" s="38">
        <v>77.98</v>
      </c>
      <c r="O7" s="22">
        <v>0</v>
      </c>
      <c r="P7" s="37">
        <v>260.51</v>
      </c>
      <c r="Q7" s="37">
        <v>75.2</v>
      </c>
      <c r="R7" s="37">
        <v>12.99</v>
      </c>
      <c r="S7" s="37">
        <v>32.76</v>
      </c>
      <c r="T7" s="37">
        <v>7</v>
      </c>
      <c r="U7" s="38">
        <v>42</v>
      </c>
      <c r="V7" s="22">
        <v>12.99</v>
      </c>
      <c r="W7" s="37">
        <v>0.9</v>
      </c>
      <c r="X7" s="37">
        <v>11.4</v>
      </c>
      <c r="Y7" s="37">
        <v>63.17</v>
      </c>
      <c r="Z7" s="38">
        <v>2.1</v>
      </c>
      <c r="AA7" s="22">
        <v>138.12</v>
      </c>
      <c r="AB7" s="37">
        <v>58.21</v>
      </c>
      <c r="AC7" s="37">
        <v>73.06</v>
      </c>
      <c r="AD7" s="38">
        <v>2.85</v>
      </c>
      <c r="AE7" s="22">
        <v>0</v>
      </c>
      <c r="AF7" s="37">
        <v>4</v>
      </c>
    </row>
    <row r="8" spans="1:33" ht="22.5" customHeight="1">
      <c r="A8" s="6" t="s">
        <v>80</v>
      </c>
      <c r="B8" s="36" t="s">
        <v>81</v>
      </c>
      <c r="C8" s="22">
        <v>1079.05</v>
      </c>
      <c r="D8" s="37">
        <v>790.6</v>
      </c>
      <c r="E8" s="37">
        <v>342.35</v>
      </c>
      <c r="F8" s="37">
        <v>165.32</v>
      </c>
      <c r="G8" s="37">
        <v>56.25</v>
      </c>
      <c r="H8" s="38">
        <v>66.15</v>
      </c>
      <c r="I8" s="22">
        <v>126.02</v>
      </c>
      <c r="J8" s="38">
        <v>0</v>
      </c>
      <c r="K8" s="22">
        <v>0</v>
      </c>
      <c r="L8" s="37">
        <v>0</v>
      </c>
      <c r="M8" s="37">
        <v>16.92</v>
      </c>
      <c r="N8" s="38">
        <v>17.59</v>
      </c>
      <c r="O8" s="22">
        <v>0</v>
      </c>
      <c r="P8" s="37">
        <v>254.36</v>
      </c>
      <c r="Q8" s="37">
        <v>72.8</v>
      </c>
      <c r="R8" s="37">
        <v>12.59</v>
      </c>
      <c r="S8" s="37">
        <v>32.13</v>
      </c>
      <c r="T8" s="37">
        <v>7</v>
      </c>
      <c r="U8" s="38">
        <v>42</v>
      </c>
      <c r="V8" s="22">
        <v>12.59</v>
      </c>
      <c r="W8" s="37">
        <v>0.9</v>
      </c>
      <c r="X8" s="37">
        <v>11.3</v>
      </c>
      <c r="Y8" s="37">
        <v>60.95</v>
      </c>
      <c r="Z8" s="38">
        <v>2.1</v>
      </c>
      <c r="AA8" s="22">
        <v>34.09</v>
      </c>
      <c r="AB8" s="37">
        <v>8.96</v>
      </c>
      <c r="AC8" s="37">
        <v>20.73</v>
      </c>
      <c r="AD8" s="38">
        <v>0.4</v>
      </c>
      <c r="AE8" s="22">
        <v>0</v>
      </c>
      <c r="AF8" s="37">
        <v>4</v>
      </c>
      <c r="AG8" s="9"/>
    </row>
    <row r="9" spans="1:33" ht="22.5" customHeight="1">
      <c r="A9" s="6" t="s">
        <v>82</v>
      </c>
      <c r="B9" s="36" t="s">
        <v>83</v>
      </c>
      <c r="C9" s="22">
        <v>1037.77</v>
      </c>
      <c r="D9" s="37">
        <v>757.19</v>
      </c>
      <c r="E9" s="37">
        <v>327.56</v>
      </c>
      <c r="F9" s="37">
        <v>155.8</v>
      </c>
      <c r="G9" s="37">
        <v>52.86</v>
      </c>
      <c r="H9" s="38">
        <v>66.15</v>
      </c>
      <c r="I9" s="22">
        <v>120.48</v>
      </c>
      <c r="J9" s="38">
        <v>0</v>
      </c>
      <c r="K9" s="22">
        <v>0</v>
      </c>
      <c r="L9" s="37">
        <v>0</v>
      </c>
      <c r="M9" s="37">
        <v>16.75</v>
      </c>
      <c r="N9" s="38">
        <v>17.59</v>
      </c>
      <c r="O9" s="22">
        <v>0</v>
      </c>
      <c r="P9" s="37">
        <v>246.49</v>
      </c>
      <c r="Q9" s="37">
        <v>69.6</v>
      </c>
      <c r="R9" s="37">
        <v>12.04</v>
      </c>
      <c r="S9" s="37">
        <v>31.44</v>
      </c>
      <c r="T9" s="37">
        <v>7</v>
      </c>
      <c r="U9" s="38">
        <v>42</v>
      </c>
      <c r="V9" s="22">
        <v>12.04</v>
      </c>
      <c r="W9" s="37">
        <v>0.9</v>
      </c>
      <c r="X9" s="37">
        <v>11.3</v>
      </c>
      <c r="Y9" s="37">
        <v>58.07</v>
      </c>
      <c r="Z9" s="38">
        <v>2.1</v>
      </c>
      <c r="AA9" s="22">
        <v>34.09</v>
      </c>
      <c r="AB9" s="37">
        <v>8.96</v>
      </c>
      <c r="AC9" s="37">
        <v>20.73</v>
      </c>
      <c r="AD9" s="38">
        <v>0.4</v>
      </c>
      <c r="AE9" s="22">
        <v>0</v>
      </c>
      <c r="AF9" s="37">
        <v>4</v>
      </c>
      <c r="AG9" s="9"/>
    </row>
    <row r="10" spans="1:32" ht="22.5" customHeight="1">
      <c r="A10" s="6" t="s">
        <v>84</v>
      </c>
      <c r="B10" s="36" t="s">
        <v>85</v>
      </c>
      <c r="C10" s="22">
        <v>584.46</v>
      </c>
      <c r="D10" s="37">
        <v>408.6</v>
      </c>
      <c r="E10" s="37">
        <v>184.67</v>
      </c>
      <c r="F10" s="37">
        <v>107.13</v>
      </c>
      <c r="G10" s="37">
        <v>36.04</v>
      </c>
      <c r="H10" s="38">
        <v>9.8</v>
      </c>
      <c r="I10" s="22">
        <v>67.53</v>
      </c>
      <c r="J10" s="38">
        <v>0</v>
      </c>
      <c r="K10" s="22">
        <v>0</v>
      </c>
      <c r="L10" s="37">
        <v>0</v>
      </c>
      <c r="M10" s="37">
        <v>3.43</v>
      </c>
      <c r="N10" s="38">
        <v>0</v>
      </c>
      <c r="O10" s="22">
        <v>0</v>
      </c>
      <c r="P10" s="37">
        <v>146.35</v>
      </c>
      <c r="Q10" s="37">
        <v>35.2</v>
      </c>
      <c r="R10" s="37">
        <v>6.75</v>
      </c>
      <c r="S10" s="37">
        <v>12.92</v>
      </c>
      <c r="T10" s="37">
        <v>0</v>
      </c>
      <c r="U10" s="38">
        <v>42</v>
      </c>
      <c r="V10" s="22">
        <v>6.75</v>
      </c>
      <c r="W10" s="37">
        <v>0.9</v>
      </c>
      <c r="X10" s="37">
        <v>3.2</v>
      </c>
      <c r="Y10" s="37">
        <v>38.33</v>
      </c>
      <c r="Z10" s="38">
        <v>0.3</v>
      </c>
      <c r="AA10" s="22">
        <v>29.51</v>
      </c>
      <c r="AB10" s="37">
        <v>8.96</v>
      </c>
      <c r="AC10" s="37">
        <v>20.15</v>
      </c>
      <c r="AD10" s="38">
        <v>0.4</v>
      </c>
      <c r="AE10" s="22">
        <v>0</v>
      </c>
      <c r="AF10" s="37">
        <v>0</v>
      </c>
    </row>
    <row r="11" spans="1:32" ht="22.5" customHeight="1">
      <c r="A11" s="6" t="s">
        <v>86</v>
      </c>
      <c r="B11" s="36" t="s">
        <v>87</v>
      </c>
      <c r="C11" s="22">
        <v>250.58</v>
      </c>
      <c r="D11" s="37">
        <v>197.71</v>
      </c>
      <c r="E11" s="37">
        <v>78.36</v>
      </c>
      <c r="F11" s="37">
        <v>34.33</v>
      </c>
      <c r="G11" s="37">
        <v>11.85</v>
      </c>
      <c r="H11" s="38">
        <v>22.05</v>
      </c>
      <c r="I11" s="22">
        <v>29.32</v>
      </c>
      <c r="J11" s="38">
        <v>0</v>
      </c>
      <c r="K11" s="22">
        <v>0</v>
      </c>
      <c r="L11" s="37">
        <v>0</v>
      </c>
      <c r="M11" s="37">
        <v>4.21</v>
      </c>
      <c r="N11" s="38">
        <v>17.59</v>
      </c>
      <c r="O11" s="22">
        <v>0</v>
      </c>
      <c r="P11" s="37">
        <v>48.29</v>
      </c>
      <c r="Q11" s="37">
        <v>18.4</v>
      </c>
      <c r="R11" s="37">
        <v>2.93</v>
      </c>
      <c r="S11" s="37">
        <v>3.99</v>
      </c>
      <c r="T11" s="37">
        <v>0</v>
      </c>
      <c r="U11" s="38">
        <v>0</v>
      </c>
      <c r="V11" s="22">
        <v>2.93</v>
      </c>
      <c r="W11" s="37">
        <v>0</v>
      </c>
      <c r="X11" s="37">
        <v>0.3</v>
      </c>
      <c r="Y11" s="37">
        <v>19.74</v>
      </c>
      <c r="Z11" s="38">
        <v>0</v>
      </c>
      <c r="AA11" s="22">
        <v>4.58</v>
      </c>
      <c r="AB11" s="37">
        <v>0</v>
      </c>
      <c r="AC11" s="37">
        <v>0.58</v>
      </c>
      <c r="AD11" s="38">
        <v>0</v>
      </c>
      <c r="AE11" s="22">
        <v>0</v>
      </c>
      <c r="AF11" s="37">
        <v>4</v>
      </c>
    </row>
    <row r="12" spans="1:32" ht="22.5" customHeight="1">
      <c r="A12" s="6" t="s">
        <v>88</v>
      </c>
      <c r="B12" s="36" t="s">
        <v>89</v>
      </c>
      <c r="C12" s="22">
        <v>202.73</v>
      </c>
      <c r="D12" s="37">
        <v>150.88</v>
      </c>
      <c r="E12" s="37">
        <v>64.53</v>
      </c>
      <c r="F12" s="37">
        <v>14.34</v>
      </c>
      <c r="G12" s="37">
        <v>4.97</v>
      </c>
      <c r="H12" s="38">
        <v>34.3</v>
      </c>
      <c r="I12" s="22">
        <v>23.63</v>
      </c>
      <c r="J12" s="38">
        <v>0</v>
      </c>
      <c r="K12" s="22">
        <v>0</v>
      </c>
      <c r="L12" s="37">
        <v>0</v>
      </c>
      <c r="M12" s="37">
        <v>9.11</v>
      </c>
      <c r="N12" s="38">
        <v>0</v>
      </c>
      <c r="O12" s="22">
        <v>0</v>
      </c>
      <c r="P12" s="37">
        <v>51.85</v>
      </c>
      <c r="Q12" s="37">
        <v>16</v>
      </c>
      <c r="R12" s="37">
        <v>2.36</v>
      </c>
      <c r="S12" s="37">
        <v>14.53</v>
      </c>
      <c r="T12" s="37">
        <v>7</v>
      </c>
      <c r="U12" s="38">
        <v>0</v>
      </c>
      <c r="V12" s="22">
        <v>2.36</v>
      </c>
      <c r="W12" s="37">
        <v>0</v>
      </c>
      <c r="X12" s="37">
        <v>7.8</v>
      </c>
      <c r="Y12" s="37">
        <v>0</v>
      </c>
      <c r="Z12" s="38">
        <v>1.8</v>
      </c>
      <c r="AA12" s="22">
        <v>0</v>
      </c>
      <c r="AB12" s="37">
        <v>0</v>
      </c>
      <c r="AC12" s="37">
        <v>0</v>
      </c>
      <c r="AD12" s="38">
        <v>0</v>
      </c>
      <c r="AE12" s="22">
        <v>0</v>
      </c>
      <c r="AF12" s="37">
        <v>0</v>
      </c>
    </row>
    <row r="13" spans="1:32" ht="22.5" customHeight="1">
      <c r="A13" s="6" t="s">
        <v>90</v>
      </c>
      <c r="B13" s="36" t="s">
        <v>91</v>
      </c>
      <c r="C13" s="22">
        <v>41.28</v>
      </c>
      <c r="D13" s="37">
        <v>33.41</v>
      </c>
      <c r="E13" s="37">
        <v>14.79</v>
      </c>
      <c r="F13" s="37">
        <v>9.52</v>
      </c>
      <c r="G13" s="37">
        <v>3.39</v>
      </c>
      <c r="H13" s="38">
        <v>0</v>
      </c>
      <c r="I13" s="22">
        <v>5.54</v>
      </c>
      <c r="J13" s="38">
        <v>0</v>
      </c>
      <c r="K13" s="22">
        <v>0</v>
      </c>
      <c r="L13" s="37">
        <v>0</v>
      </c>
      <c r="M13" s="37">
        <v>0.17</v>
      </c>
      <c r="N13" s="38">
        <v>0</v>
      </c>
      <c r="O13" s="22">
        <v>0</v>
      </c>
      <c r="P13" s="37">
        <v>7.87</v>
      </c>
      <c r="Q13" s="37">
        <v>3.2</v>
      </c>
      <c r="R13" s="37">
        <v>0.55</v>
      </c>
      <c r="S13" s="37">
        <v>0.69</v>
      </c>
      <c r="T13" s="37">
        <v>0</v>
      </c>
      <c r="U13" s="38">
        <v>0</v>
      </c>
      <c r="V13" s="22">
        <v>0.55</v>
      </c>
      <c r="W13" s="37">
        <v>0</v>
      </c>
      <c r="X13" s="37">
        <v>0</v>
      </c>
      <c r="Y13" s="37">
        <v>2.88</v>
      </c>
      <c r="Z13" s="38">
        <v>0</v>
      </c>
      <c r="AA13" s="22">
        <v>0</v>
      </c>
      <c r="AB13" s="37">
        <v>0</v>
      </c>
      <c r="AC13" s="37">
        <v>0</v>
      </c>
      <c r="AD13" s="38">
        <v>0</v>
      </c>
      <c r="AE13" s="22">
        <v>0</v>
      </c>
      <c r="AF13" s="37">
        <v>0</v>
      </c>
    </row>
    <row r="14" spans="1:35" ht="22.5" customHeight="1">
      <c r="A14" s="6" t="s">
        <v>92</v>
      </c>
      <c r="B14" s="36" t="s">
        <v>93</v>
      </c>
      <c r="C14" s="22">
        <v>41.28</v>
      </c>
      <c r="D14" s="37">
        <v>33.41</v>
      </c>
      <c r="E14" s="37">
        <v>14.79</v>
      </c>
      <c r="F14" s="37">
        <v>9.52</v>
      </c>
      <c r="G14" s="37">
        <v>3.39</v>
      </c>
      <c r="H14" s="38">
        <v>0</v>
      </c>
      <c r="I14" s="22">
        <v>5.54</v>
      </c>
      <c r="J14" s="38">
        <v>0</v>
      </c>
      <c r="K14" s="22">
        <v>0</v>
      </c>
      <c r="L14" s="37">
        <v>0</v>
      </c>
      <c r="M14" s="37">
        <v>0.17</v>
      </c>
      <c r="N14" s="38">
        <v>0</v>
      </c>
      <c r="O14" s="22">
        <v>0</v>
      </c>
      <c r="P14" s="37">
        <v>7.87</v>
      </c>
      <c r="Q14" s="37">
        <v>3.2</v>
      </c>
      <c r="R14" s="37">
        <v>0.55</v>
      </c>
      <c r="S14" s="37">
        <v>0.69</v>
      </c>
      <c r="T14" s="37">
        <v>0</v>
      </c>
      <c r="U14" s="38">
        <v>0</v>
      </c>
      <c r="V14" s="22">
        <v>0.55</v>
      </c>
      <c r="W14" s="37">
        <v>0</v>
      </c>
      <c r="X14" s="37">
        <v>0</v>
      </c>
      <c r="Y14" s="37">
        <v>2.88</v>
      </c>
      <c r="Z14" s="38">
        <v>0</v>
      </c>
      <c r="AA14" s="22">
        <v>0</v>
      </c>
      <c r="AB14" s="37">
        <v>0</v>
      </c>
      <c r="AC14" s="37">
        <v>0</v>
      </c>
      <c r="AD14" s="38">
        <v>0</v>
      </c>
      <c r="AE14" s="22">
        <v>0</v>
      </c>
      <c r="AF14" s="37">
        <v>0</v>
      </c>
      <c r="AG14" s="9"/>
      <c r="AH14" s="9"/>
      <c r="AI14" s="9"/>
    </row>
    <row r="15" spans="1:32" ht="22.5" customHeight="1">
      <c r="A15" s="6" t="s">
        <v>94</v>
      </c>
      <c r="B15" s="36" t="s">
        <v>95</v>
      </c>
      <c r="C15" s="22">
        <v>103.42</v>
      </c>
      <c r="D15" s="37">
        <v>0</v>
      </c>
      <c r="E15" s="37">
        <v>0</v>
      </c>
      <c r="F15" s="37">
        <v>0</v>
      </c>
      <c r="G15" s="37">
        <v>0</v>
      </c>
      <c r="H15" s="38">
        <v>0</v>
      </c>
      <c r="I15" s="22">
        <v>0</v>
      </c>
      <c r="J15" s="38">
        <v>0</v>
      </c>
      <c r="K15" s="22">
        <v>0</v>
      </c>
      <c r="L15" s="37">
        <v>0</v>
      </c>
      <c r="M15" s="37">
        <v>0</v>
      </c>
      <c r="N15" s="38">
        <v>0</v>
      </c>
      <c r="O15" s="22">
        <v>0</v>
      </c>
      <c r="P15" s="37">
        <v>0</v>
      </c>
      <c r="Q15" s="37">
        <v>0</v>
      </c>
      <c r="R15" s="37">
        <v>0</v>
      </c>
      <c r="S15" s="37">
        <v>0</v>
      </c>
      <c r="T15" s="37">
        <v>0</v>
      </c>
      <c r="U15" s="38">
        <v>0</v>
      </c>
      <c r="V15" s="22">
        <v>0</v>
      </c>
      <c r="W15" s="37">
        <v>0</v>
      </c>
      <c r="X15" s="37">
        <v>0</v>
      </c>
      <c r="Y15" s="37">
        <v>0</v>
      </c>
      <c r="Z15" s="38">
        <v>0</v>
      </c>
      <c r="AA15" s="22">
        <v>103.42</v>
      </c>
      <c r="AB15" s="37">
        <v>49.25</v>
      </c>
      <c r="AC15" s="37">
        <v>51.72</v>
      </c>
      <c r="AD15" s="38">
        <v>2.45</v>
      </c>
      <c r="AE15" s="22">
        <v>0</v>
      </c>
      <c r="AF15" s="37">
        <v>0</v>
      </c>
    </row>
    <row r="16" spans="1:32" ht="22.5" customHeight="1">
      <c r="A16" s="6" t="s">
        <v>96</v>
      </c>
      <c r="B16" s="36" t="s">
        <v>97</v>
      </c>
      <c r="C16" s="22">
        <v>103.42</v>
      </c>
      <c r="D16" s="37">
        <v>0</v>
      </c>
      <c r="E16" s="37">
        <v>0</v>
      </c>
      <c r="F16" s="37">
        <v>0</v>
      </c>
      <c r="G16" s="37">
        <v>0</v>
      </c>
      <c r="H16" s="38">
        <v>0</v>
      </c>
      <c r="I16" s="22">
        <v>0</v>
      </c>
      <c r="J16" s="38">
        <v>0</v>
      </c>
      <c r="K16" s="22">
        <v>0</v>
      </c>
      <c r="L16" s="37">
        <v>0</v>
      </c>
      <c r="M16" s="37">
        <v>0</v>
      </c>
      <c r="N16" s="38">
        <v>0</v>
      </c>
      <c r="O16" s="22">
        <v>0</v>
      </c>
      <c r="P16" s="37">
        <v>0</v>
      </c>
      <c r="Q16" s="37">
        <v>0</v>
      </c>
      <c r="R16" s="37">
        <v>0</v>
      </c>
      <c r="S16" s="37">
        <v>0</v>
      </c>
      <c r="T16" s="37">
        <v>0</v>
      </c>
      <c r="U16" s="38">
        <v>0</v>
      </c>
      <c r="V16" s="22">
        <v>0</v>
      </c>
      <c r="W16" s="37">
        <v>0</v>
      </c>
      <c r="X16" s="37">
        <v>0</v>
      </c>
      <c r="Y16" s="37">
        <v>0</v>
      </c>
      <c r="Z16" s="38">
        <v>0</v>
      </c>
      <c r="AA16" s="22">
        <v>103.42</v>
      </c>
      <c r="AB16" s="37">
        <v>49.25</v>
      </c>
      <c r="AC16" s="37">
        <v>51.72</v>
      </c>
      <c r="AD16" s="38">
        <v>2.45</v>
      </c>
      <c r="AE16" s="22">
        <v>0</v>
      </c>
      <c r="AF16" s="37">
        <v>0</v>
      </c>
    </row>
    <row r="17" spans="1:32" ht="22.5" customHeight="1">
      <c r="A17" s="6" t="s">
        <v>98</v>
      </c>
      <c r="B17" s="36" t="s">
        <v>99</v>
      </c>
      <c r="C17" s="22">
        <v>103.42</v>
      </c>
      <c r="D17" s="37">
        <v>0</v>
      </c>
      <c r="E17" s="37">
        <v>0</v>
      </c>
      <c r="F17" s="37">
        <v>0</v>
      </c>
      <c r="G17" s="37">
        <v>0</v>
      </c>
      <c r="H17" s="38">
        <v>0</v>
      </c>
      <c r="I17" s="22">
        <v>0</v>
      </c>
      <c r="J17" s="38">
        <v>0</v>
      </c>
      <c r="K17" s="22">
        <v>0</v>
      </c>
      <c r="L17" s="37">
        <v>0</v>
      </c>
      <c r="M17" s="37">
        <v>0</v>
      </c>
      <c r="N17" s="38">
        <v>0</v>
      </c>
      <c r="O17" s="22">
        <v>0</v>
      </c>
      <c r="P17" s="37">
        <v>0</v>
      </c>
      <c r="Q17" s="37">
        <v>0</v>
      </c>
      <c r="R17" s="37">
        <v>0</v>
      </c>
      <c r="S17" s="37">
        <v>0</v>
      </c>
      <c r="T17" s="37">
        <v>0</v>
      </c>
      <c r="U17" s="38">
        <v>0</v>
      </c>
      <c r="V17" s="22">
        <v>0</v>
      </c>
      <c r="W17" s="37">
        <v>0</v>
      </c>
      <c r="X17" s="37">
        <v>0</v>
      </c>
      <c r="Y17" s="37">
        <v>0</v>
      </c>
      <c r="Z17" s="38">
        <v>0</v>
      </c>
      <c r="AA17" s="22">
        <v>103.42</v>
      </c>
      <c r="AB17" s="37">
        <v>49.25</v>
      </c>
      <c r="AC17" s="37">
        <v>51.72</v>
      </c>
      <c r="AD17" s="38">
        <v>2.45</v>
      </c>
      <c r="AE17" s="22">
        <v>0</v>
      </c>
      <c r="AF17" s="37">
        <v>0</v>
      </c>
    </row>
    <row r="18" spans="1:32" ht="22.5" customHeight="1">
      <c r="A18" s="6" t="s">
        <v>100</v>
      </c>
      <c r="B18" s="36" t="s">
        <v>101</v>
      </c>
      <c r="C18" s="22">
        <v>110.1</v>
      </c>
      <c r="D18" s="37">
        <v>110.1</v>
      </c>
      <c r="E18" s="37">
        <v>0</v>
      </c>
      <c r="F18" s="37">
        <v>0</v>
      </c>
      <c r="G18" s="37">
        <v>0</v>
      </c>
      <c r="H18" s="38">
        <v>0</v>
      </c>
      <c r="I18" s="22">
        <v>0</v>
      </c>
      <c r="J18" s="38">
        <v>0</v>
      </c>
      <c r="K18" s="22">
        <v>63.94</v>
      </c>
      <c r="L18" s="37">
        <v>46.16</v>
      </c>
      <c r="M18" s="37">
        <v>0</v>
      </c>
      <c r="N18" s="38">
        <v>0</v>
      </c>
      <c r="O18" s="22">
        <v>0</v>
      </c>
      <c r="P18" s="37">
        <v>0</v>
      </c>
      <c r="Q18" s="37">
        <v>0</v>
      </c>
      <c r="R18" s="37">
        <v>0</v>
      </c>
      <c r="S18" s="37">
        <v>0</v>
      </c>
      <c r="T18" s="37">
        <v>0</v>
      </c>
      <c r="U18" s="38">
        <v>0</v>
      </c>
      <c r="V18" s="22">
        <v>0</v>
      </c>
      <c r="W18" s="37">
        <v>0</v>
      </c>
      <c r="X18" s="37">
        <v>0</v>
      </c>
      <c r="Y18" s="37">
        <v>0</v>
      </c>
      <c r="Z18" s="38">
        <v>0</v>
      </c>
      <c r="AA18" s="22">
        <v>0</v>
      </c>
      <c r="AB18" s="37">
        <v>0</v>
      </c>
      <c r="AC18" s="37">
        <v>0</v>
      </c>
      <c r="AD18" s="38">
        <v>0</v>
      </c>
      <c r="AE18" s="22">
        <v>0</v>
      </c>
      <c r="AF18" s="37">
        <v>0</v>
      </c>
    </row>
    <row r="19" spans="1:32" ht="22.5" customHeight="1">
      <c r="A19" s="6" t="s">
        <v>102</v>
      </c>
      <c r="B19" s="36" t="s">
        <v>103</v>
      </c>
      <c r="C19" s="22">
        <v>110.1</v>
      </c>
      <c r="D19" s="37">
        <v>110.1</v>
      </c>
      <c r="E19" s="37">
        <v>0</v>
      </c>
      <c r="F19" s="37">
        <v>0</v>
      </c>
      <c r="G19" s="37">
        <v>0</v>
      </c>
      <c r="H19" s="38">
        <v>0</v>
      </c>
      <c r="I19" s="22">
        <v>0</v>
      </c>
      <c r="J19" s="38">
        <v>0</v>
      </c>
      <c r="K19" s="22">
        <v>63.94</v>
      </c>
      <c r="L19" s="37">
        <v>46.16</v>
      </c>
      <c r="M19" s="37">
        <v>0</v>
      </c>
      <c r="N19" s="38">
        <v>0</v>
      </c>
      <c r="O19" s="22">
        <v>0</v>
      </c>
      <c r="P19" s="37">
        <v>0</v>
      </c>
      <c r="Q19" s="37">
        <v>0</v>
      </c>
      <c r="R19" s="37">
        <v>0</v>
      </c>
      <c r="S19" s="37">
        <v>0</v>
      </c>
      <c r="T19" s="37">
        <v>0</v>
      </c>
      <c r="U19" s="38">
        <v>0</v>
      </c>
      <c r="V19" s="22">
        <v>0</v>
      </c>
      <c r="W19" s="37">
        <v>0</v>
      </c>
      <c r="X19" s="37">
        <v>0</v>
      </c>
      <c r="Y19" s="37">
        <v>0</v>
      </c>
      <c r="Z19" s="38">
        <v>0</v>
      </c>
      <c r="AA19" s="22">
        <v>0</v>
      </c>
      <c r="AB19" s="37">
        <v>0</v>
      </c>
      <c r="AC19" s="37">
        <v>0</v>
      </c>
      <c r="AD19" s="38">
        <v>0</v>
      </c>
      <c r="AE19" s="22">
        <v>0</v>
      </c>
      <c r="AF19" s="37">
        <v>0</v>
      </c>
    </row>
    <row r="20" spans="1:32" ht="22.5" customHeight="1">
      <c r="A20" s="6" t="s">
        <v>104</v>
      </c>
      <c r="B20" s="36" t="s">
        <v>105</v>
      </c>
      <c r="C20" s="22">
        <v>59.11</v>
      </c>
      <c r="D20" s="37">
        <v>59.11</v>
      </c>
      <c r="E20" s="37">
        <v>0</v>
      </c>
      <c r="F20" s="37">
        <v>0</v>
      </c>
      <c r="G20" s="37">
        <v>0</v>
      </c>
      <c r="H20" s="38">
        <v>0</v>
      </c>
      <c r="I20" s="22">
        <v>0</v>
      </c>
      <c r="J20" s="38">
        <v>0</v>
      </c>
      <c r="K20" s="22">
        <v>38.37</v>
      </c>
      <c r="L20" s="37">
        <v>20.74</v>
      </c>
      <c r="M20" s="37">
        <v>0</v>
      </c>
      <c r="N20" s="38">
        <v>0</v>
      </c>
      <c r="O20" s="22">
        <v>0</v>
      </c>
      <c r="P20" s="37">
        <v>0</v>
      </c>
      <c r="Q20" s="37">
        <v>0</v>
      </c>
      <c r="R20" s="37">
        <v>0</v>
      </c>
      <c r="S20" s="37">
        <v>0</v>
      </c>
      <c r="T20" s="37">
        <v>0</v>
      </c>
      <c r="U20" s="38">
        <v>0</v>
      </c>
      <c r="V20" s="22">
        <v>0</v>
      </c>
      <c r="W20" s="37">
        <v>0</v>
      </c>
      <c r="X20" s="37">
        <v>0</v>
      </c>
      <c r="Y20" s="37">
        <v>0</v>
      </c>
      <c r="Z20" s="38">
        <v>0</v>
      </c>
      <c r="AA20" s="22">
        <v>0</v>
      </c>
      <c r="AB20" s="37">
        <v>0</v>
      </c>
      <c r="AC20" s="37">
        <v>0</v>
      </c>
      <c r="AD20" s="38">
        <v>0</v>
      </c>
      <c r="AE20" s="22">
        <v>0</v>
      </c>
      <c r="AF20" s="37">
        <v>0</v>
      </c>
    </row>
    <row r="21" spans="1:32" ht="22.5" customHeight="1">
      <c r="A21" s="6" t="s">
        <v>106</v>
      </c>
      <c r="B21" s="36" t="s">
        <v>107</v>
      </c>
      <c r="C21" s="22">
        <v>44.36</v>
      </c>
      <c r="D21" s="37">
        <v>44.36</v>
      </c>
      <c r="E21" s="37">
        <v>0</v>
      </c>
      <c r="F21" s="37">
        <v>0</v>
      </c>
      <c r="G21" s="37">
        <v>0</v>
      </c>
      <c r="H21" s="38">
        <v>0</v>
      </c>
      <c r="I21" s="22">
        <v>0</v>
      </c>
      <c r="J21" s="38">
        <v>0</v>
      </c>
      <c r="K21" s="22">
        <v>25.57</v>
      </c>
      <c r="L21" s="37">
        <v>18.79</v>
      </c>
      <c r="M21" s="37">
        <v>0</v>
      </c>
      <c r="N21" s="38">
        <v>0</v>
      </c>
      <c r="O21" s="22">
        <v>0</v>
      </c>
      <c r="P21" s="37">
        <v>0</v>
      </c>
      <c r="Q21" s="37">
        <v>0</v>
      </c>
      <c r="R21" s="37">
        <v>0</v>
      </c>
      <c r="S21" s="37">
        <v>0</v>
      </c>
      <c r="T21" s="37">
        <v>0</v>
      </c>
      <c r="U21" s="38">
        <v>0</v>
      </c>
      <c r="V21" s="22">
        <v>0</v>
      </c>
      <c r="W21" s="37">
        <v>0</v>
      </c>
      <c r="X21" s="37">
        <v>0</v>
      </c>
      <c r="Y21" s="37">
        <v>0</v>
      </c>
      <c r="Z21" s="38">
        <v>0</v>
      </c>
      <c r="AA21" s="22">
        <v>0</v>
      </c>
      <c r="AB21" s="37">
        <v>0</v>
      </c>
      <c r="AC21" s="37">
        <v>0</v>
      </c>
      <c r="AD21" s="38">
        <v>0</v>
      </c>
      <c r="AE21" s="22">
        <v>0</v>
      </c>
      <c r="AF21" s="37">
        <v>0</v>
      </c>
    </row>
    <row r="22" spans="1:32" ht="22.5" customHeight="1">
      <c r="A22" s="6" t="s">
        <v>108</v>
      </c>
      <c r="B22" s="36" t="s">
        <v>109</v>
      </c>
      <c r="C22" s="22">
        <v>6.63</v>
      </c>
      <c r="D22" s="37">
        <v>6.63</v>
      </c>
      <c r="E22" s="37">
        <v>0</v>
      </c>
      <c r="F22" s="37">
        <v>0</v>
      </c>
      <c r="G22" s="37">
        <v>0</v>
      </c>
      <c r="H22" s="38">
        <v>0</v>
      </c>
      <c r="I22" s="22">
        <v>0</v>
      </c>
      <c r="J22" s="38">
        <v>0</v>
      </c>
      <c r="K22" s="22">
        <v>0</v>
      </c>
      <c r="L22" s="37">
        <v>6.63</v>
      </c>
      <c r="M22" s="37">
        <v>0</v>
      </c>
      <c r="N22" s="38">
        <v>0</v>
      </c>
      <c r="O22" s="22">
        <v>0</v>
      </c>
      <c r="P22" s="37">
        <v>0</v>
      </c>
      <c r="Q22" s="37">
        <v>0</v>
      </c>
      <c r="R22" s="37">
        <v>0</v>
      </c>
      <c r="S22" s="37">
        <v>0</v>
      </c>
      <c r="T22" s="37">
        <v>0</v>
      </c>
      <c r="U22" s="38">
        <v>0</v>
      </c>
      <c r="V22" s="22">
        <v>0</v>
      </c>
      <c r="W22" s="37">
        <v>0</v>
      </c>
      <c r="X22" s="37">
        <v>0</v>
      </c>
      <c r="Y22" s="37">
        <v>0</v>
      </c>
      <c r="Z22" s="38">
        <v>0</v>
      </c>
      <c r="AA22" s="22">
        <v>0</v>
      </c>
      <c r="AB22" s="37">
        <v>0</v>
      </c>
      <c r="AC22" s="37">
        <v>0</v>
      </c>
      <c r="AD22" s="38">
        <v>0</v>
      </c>
      <c r="AE22" s="22">
        <v>0</v>
      </c>
      <c r="AF22" s="37">
        <v>0</v>
      </c>
    </row>
    <row r="23" spans="1:32" ht="22.5" customHeight="1">
      <c r="A23" s="6" t="s">
        <v>110</v>
      </c>
      <c r="B23" s="36" t="s">
        <v>111</v>
      </c>
      <c r="C23" s="22">
        <v>35.37</v>
      </c>
      <c r="D23" s="37">
        <v>28.61</v>
      </c>
      <c r="E23" s="37">
        <v>10.34</v>
      </c>
      <c r="F23" s="37">
        <v>6.93</v>
      </c>
      <c r="G23" s="37">
        <v>2.48</v>
      </c>
      <c r="H23" s="38">
        <v>0</v>
      </c>
      <c r="I23" s="22">
        <v>3.95</v>
      </c>
      <c r="J23" s="38">
        <v>0</v>
      </c>
      <c r="K23" s="22">
        <v>1.41</v>
      </c>
      <c r="L23" s="37">
        <v>1.01</v>
      </c>
      <c r="M23" s="37">
        <v>0.12</v>
      </c>
      <c r="N23" s="38">
        <v>2.37</v>
      </c>
      <c r="O23" s="22">
        <v>0</v>
      </c>
      <c r="P23" s="37">
        <v>6.15</v>
      </c>
      <c r="Q23" s="37">
        <v>2.4</v>
      </c>
      <c r="R23" s="37">
        <v>0.4</v>
      </c>
      <c r="S23" s="37">
        <v>0.63</v>
      </c>
      <c r="T23" s="37">
        <v>0</v>
      </c>
      <c r="U23" s="38">
        <v>0</v>
      </c>
      <c r="V23" s="22">
        <v>0.4</v>
      </c>
      <c r="W23" s="37">
        <v>0</v>
      </c>
      <c r="X23" s="37">
        <v>0.1</v>
      </c>
      <c r="Y23" s="37">
        <v>2.22</v>
      </c>
      <c r="Z23" s="38">
        <v>0</v>
      </c>
      <c r="AA23" s="22">
        <v>0.61</v>
      </c>
      <c r="AB23" s="37">
        <v>0</v>
      </c>
      <c r="AC23" s="37">
        <v>0.61</v>
      </c>
      <c r="AD23" s="38">
        <v>0</v>
      </c>
      <c r="AE23" s="22">
        <v>0</v>
      </c>
      <c r="AF23" s="37">
        <v>0</v>
      </c>
    </row>
    <row r="24" spans="1:32" ht="22.5" customHeight="1">
      <c r="A24" s="6" t="s">
        <v>116</v>
      </c>
      <c r="B24" s="36" t="s">
        <v>117</v>
      </c>
      <c r="C24" s="22">
        <v>35.37</v>
      </c>
      <c r="D24" s="37">
        <v>28.61</v>
      </c>
      <c r="E24" s="37">
        <v>10.34</v>
      </c>
      <c r="F24" s="37">
        <v>6.93</v>
      </c>
      <c r="G24" s="37">
        <v>2.48</v>
      </c>
      <c r="H24" s="38">
        <v>0</v>
      </c>
      <c r="I24" s="22">
        <v>3.95</v>
      </c>
      <c r="J24" s="38">
        <v>0</v>
      </c>
      <c r="K24" s="22">
        <v>1.41</v>
      </c>
      <c r="L24" s="37">
        <v>1.01</v>
      </c>
      <c r="M24" s="37">
        <v>0.12</v>
      </c>
      <c r="N24" s="38">
        <v>2.37</v>
      </c>
      <c r="O24" s="22">
        <v>0</v>
      </c>
      <c r="P24" s="37">
        <v>6.15</v>
      </c>
      <c r="Q24" s="37">
        <v>2.4</v>
      </c>
      <c r="R24" s="37">
        <v>0.4</v>
      </c>
      <c r="S24" s="37">
        <v>0.63</v>
      </c>
      <c r="T24" s="37">
        <v>0</v>
      </c>
      <c r="U24" s="38">
        <v>0</v>
      </c>
      <c r="V24" s="22">
        <v>0.4</v>
      </c>
      <c r="W24" s="37">
        <v>0</v>
      </c>
      <c r="X24" s="37">
        <v>0.1</v>
      </c>
      <c r="Y24" s="37">
        <v>2.22</v>
      </c>
      <c r="Z24" s="38">
        <v>0</v>
      </c>
      <c r="AA24" s="22">
        <v>0.61</v>
      </c>
      <c r="AB24" s="37">
        <v>0</v>
      </c>
      <c r="AC24" s="37">
        <v>0.61</v>
      </c>
      <c r="AD24" s="38">
        <v>0</v>
      </c>
      <c r="AE24" s="22">
        <v>0</v>
      </c>
      <c r="AF24" s="37">
        <v>0</v>
      </c>
    </row>
    <row r="25" spans="1:32" ht="22.5" customHeight="1">
      <c r="A25" s="6" t="s">
        <v>118</v>
      </c>
      <c r="B25" s="36" t="s">
        <v>119</v>
      </c>
      <c r="C25" s="22">
        <v>35.37</v>
      </c>
      <c r="D25" s="37">
        <v>28.61</v>
      </c>
      <c r="E25" s="37">
        <v>10.34</v>
      </c>
      <c r="F25" s="37">
        <v>6.93</v>
      </c>
      <c r="G25" s="37">
        <v>2.48</v>
      </c>
      <c r="H25" s="38">
        <v>0</v>
      </c>
      <c r="I25" s="22">
        <v>3.95</v>
      </c>
      <c r="J25" s="38">
        <v>0</v>
      </c>
      <c r="K25" s="22">
        <v>1.41</v>
      </c>
      <c r="L25" s="37">
        <v>1.01</v>
      </c>
      <c r="M25" s="37">
        <v>0.12</v>
      </c>
      <c r="N25" s="38">
        <v>2.37</v>
      </c>
      <c r="O25" s="22">
        <v>0</v>
      </c>
      <c r="P25" s="37">
        <v>6.15</v>
      </c>
      <c r="Q25" s="37">
        <v>2.4</v>
      </c>
      <c r="R25" s="37">
        <v>0.4</v>
      </c>
      <c r="S25" s="37">
        <v>0.63</v>
      </c>
      <c r="T25" s="37">
        <v>0</v>
      </c>
      <c r="U25" s="38">
        <v>0</v>
      </c>
      <c r="V25" s="22">
        <v>0.4</v>
      </c>
      <c r="W25" s="37">
        <v>0</v>
      </c>
      <c r="X25" s="37">
        <v>0.1</v>
      </c>
      <c r="Y25" s="37">
        <v>2.22</v>
      </c>
      <c r="Z25" s="38">
        <v>0</v>
      </c>
      <c r="AA25" s="22">
        <v>0.61</v>
      </c>
      <c r="AB25" s="37">
        <v>0</v>
      </c>
      <c r="AC25" s="37">
        <v>0.61</v>
      </c>
      <c r="AD25" s="38">
        <v>0</v>
      </c>
      <c r="AE25" s="22">
        <v>0</v>
      </c>
      <c r="AF25" s="37">
        <v>0</v>
      </c>
    </row>
    <row r="26" spans="1:32" ht="22.5" customHeight="1">
      <c r="A26" s="6" t="s">
        <v>120</v>
      </c>
      <c r="B26" s="36" t="s">
        <v>121</v>
      </c>
      <c r="C26" s="22">
        <v>58.02</v>
      </c>
      <c r="D26" s="37">
        <v>58.02</v>
      </c>
      <c r="E26" s="37">
        <v>0</v>
      </c>
      <c r="F26" s="37">
        <v>0</v>
      </c>
      <c r="G26" s="37">
        <v>0</v>
      </c>
      <c r="H26" s="38">
        <v>0</v>
      </c>
      <c r="I26" s="22">
        <v>0</v>
      </c>
      <c r="J26" s="38">
        <v>0</v>
      </c>
      <c r="K26" s="22">
        <v>0</v>
      </c>
      <c r="L26" s="37">
        <v>0</v>
      </c>
      <c r="M26" s="37">
        <v>0</v>
      </c>
      <c r="N26" s="38">
        <v>58.02</v>
      </c>
      <c r="O26" s="22">
        <v>0</v>
      </c>
      <c r="P26" s="37">
        <v>0</v>
      </c>
      <c r="Q26" s="37">
        <v>0</v>
      </c>
      <c r="R26" s="37">
        <v>0</v>
      </c>
      <c r="S26" s="37">
        <v>0</v>
      </c>
      <c r="T26" s="37">
        <v>0</v>
      </c>
      <c r="U26" s="38">
        <v>0</v>
      </c>
      <c r="V26" s="22">
        <v>0</v>
      </c>
      <c r="W26" s="37">
        <v>0</v>
      </c>
      <c r="X26" s="37">
        <v>0</v>
      </c>
      <c r="Y26" s="37">
        <v>0</v>
      </c>
      <c r="Z26" s="38">
        <v>0</v>
      </c>
      <c r="AA26" s="22">
        <v>0</v>
      </c>
      <c r="AB26" s="37">
        <v>0</v>
      </c>
      <c r="AC26" s="37">
        <v>0</v>
      </c>
      <c r="AD26" s="38">
        <v>0</v>
      </c>
      <c r="AE26" s="22">
        <v>0</v>
      </c>
      <c r="AF26" s="37">
        <v>0</v>
      </c>
    </row>
    <row r="27" spans="1:32" ht="22.5" customHeight="1">
      <c r="A27" s="6" t="s">
        <v>122</v>
      </c>
      <c r="B27" s="36" t="s">
        <v>123</v>
      </c>
      <c r="C27" s="22">
        <v>58.02</v>
      </c>
      <c r="D27" s="37">
        <v>58.02</v>
      </c>
      <c r="E27" s="37">
        <v>0</v>
      </c>
      <c r="F27" s="37">
        <v>0</v>
      </c>
      <c r="G27" s="37">
        <v>0</v>
      </c>
      <c r="H27" s="38">
        <v>0</v>
      </c>
      <c r="I27" s="22">
        <v>0</v>
      </c>
      <c r="J27" s="38">
        <v>0</v>
      </c>
      <c r="K27" s="22">
        <v>0</v>
      </c>
      <c r="L27" s="37">
        <v>0</v>
      </c>
      <c r="M27" s="37">
        <v>0</v>
      </c>
      <c r="N27" s="38">
        <v>58.02</v>
      </c>
      <c r="O27" s="22">
        <v>0</v>
      </c>
      <c r="P27" s="37">
        <v>0</v>
      </c>
      <c r="Q27" s="37">
        <v>0</v>
      </c>
      <c r="R27" s="37">
        <v>0</v>
      </c>
      <c r="S27" s="37">
        <v>0</v>
      </c>
      <c r="T27" s="37">
        <v>0</v>
      </c>
      <c r="U27" s="38">
        <v>0</v>
      </c>
      <c r="V27" s="22">
        <v>0</v>
      </c>
      <c r="W27" s="37">
        <v>0</v>
      </c>
      <c r="X27" s="37">
        <v>0</v>
      </c>
      <c r="Y27" s="37">
        <v>0</v>
      </c>
      <c r="Z27" s="38">
        <v>0</v>
      </c>
      <c r="AA27" s="22">
        <v>0</v>
      </c>
      <c r="AB27" s="37">
        <v>0</v>
      </c>
      <c r="AC27" s="37">
        <v>0</v>
      </c>
      <c r="AD27" s="38">
        <v>0</v>
      </c>
      <c r="AE27" s="22">
        <v>0</v>
      </c>
      <c r="AF27" s="37">
        <v>0</v>
      </c>
    </row>
    <row r="28" spans="1:32" ht="22.5" customHeight="1">
      <c r="A28" s="6" t="s">
        <v>124</v>
      </c>
      <c r="B28" s="36" t="s">
        <v>125</v>
      </c>
      <c r="C28" s="22">
        <v>58.02</v>
      </c>
      <c r="D28" s="37">
        <v>58.02</v>
      </c>
      <c r="E28" s="37">
        <v>0</v>
      </c>
      <c r="F28" s="37">
        <v>0</v>
      </c>
      <c r="G28" s="37">
        <v>0</v>
      </c>
      <c r="H28" s="38">
        <v>0</v>
      </c>
      <c r="I28" s="22">
        <v>0</v>
      </c>
      <c r="J28" s="38">
        <v>0</v>
      </c>
      <c r="K28" s="22">
        <v>0</v>
      </c>
      <c r="L28" s="37">
        <v>0</v>
      </c>
      <c r="M28" s="37">
        <v>0</v>
      </c>
      <c r="N28" s="38">
        <v>58.02</v>
      </c>
      <c r="O28" s="22">
        <v>0</v>
      </c>
      <c r="P28" s="37">
        <v>0</v>
      </c>
      <c r="Q28" s="37">
        <v>0</v>
      </c>
      <c r="R28" s="37">
        <v>0</v>
      </c>
      <c r="S28" s="37">
        <v>0</v>
      </c>
      <c r="T28" s="37">
        <v>0</v>
      </c>
      <c r="U28" s="38">
        <v>0</v>
      </c>
      <c r="V28" s="22">
        <v>0</v>
      </c>
      <c r="W28" s="37">
        <v>0</v>
      </c>
      <c r="X28" s="37">
        <v>0</v>
      </c>
      <c r="Y28" s="37">
        <v>0</v>
      </c>
      <c r="Z28" s="38">
        <v>0</v>
      </c>
      <c r="AA28" s="22">
        <v>0</v>
      </c>
      <c r="AB28" s="37">
        <v>0</v>
      </c>
      <c r="AC28" s="37">
        <v>0</v>
      </c>
      <c r="AD28" s="38">
        <v>0</v>
      </c>
      <c r="AE28" s="22">
        <v>0</v>
      </c>
      <c r="AF28" s="37">
        <v>0</v>
      </c>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2018-01-29T07:49:01Z</dcterms:created>
  <dcterms:modified xsi:type="dcterms:W3CDTF">2018-01-30T06:27:52Z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