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804" firstSheet="1"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'收入总表'!$A$1:$K$20</definedName>
    <definedName name="_xlnm.Print_Area" localSheetId="2">'收支总表'!$A$1:$D$35</definedName>
    <definedName name="_xlnm.Print_Area" localSheetId="10">'一般公共预算“三公”经费支出表'!$A$1:$K$7</definedName>
    <definedName name="_xlnm.Print_Area" localSheetId="8">'一般公共预算基本支出表（横向）'!$A$1:$AI$17</definedName>
    <definedName name="_xlnm.Print_Area" localSheetId="7">'一般公共预算基本支出表（纵向）'!$A$1:$E$34</definedName>
    <definedName name="_xlnm.Print_Area" localSheetId="6">'一般公共预算支出表'!$A$1:$E$20</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'支出总表'!$A$1:$E$20</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workbook>
</file>

<file path=xl/sharedStrings.xml><?xml version="1.0" encoding="utf-8"?>
<sst xmlns="http://schemas.openxmlformats.org/spreadsheetml/2006/main" count="417" uniqueCount="227">
  <si>
    <t>益阳市2018部门预算公开表</t>
  </si>
  <si>
    <t>单位名称：</t>
  </si>
  <si>
    <t>工商行政管理局朝阳分局</t>
  </si>
  <si>
    <t>2018年部门预算公开说明</t>
  </si>
  <si>
    <t>一、部门主要职责职能及机构设置情况
（一）、职能职责
    1、贯彻执行国家工商行政管理的方针、政策和有关法律、法规、规章；落实市工商行政管理局的工作计划和部署；结合益阳市赫山区、高新技术开发区（以下简称两区）实际情况，研究制定具体的实施办法。
    2、受市工商行政管理局授权、委托，负责两区各类企业和从事经营活动的单位、个体工商户的注册，核定（核转）注册单位名称，审定、批准，颁发有关证照并实行监督管理。
    3、在市工商行政管理局的授权范围内，依法监督管理市场交易和竞争行为，查处垄断、不正当竞争、走私贩私、传销和变相传销等经济违法行为，监督管理流通领域商品质量，查处假冒伪劣等违法行为，查处侵犯消费者权益案件，保护经营者、消费者合法权益。
    4、负责对各类市场经营秩序实施规范管理和监督，协助当地政府培育发展市场体系。
    5、依法监管经纪人、经纪机构。
    6、负责合同行政监管，管理企业动产抵押物登记，监管拍卖业及拍卖行为，查处合同欺诈等违法行为。
    7、依法管理广告发布与广告经营活动。
    8、负责商标监督管理工作，保护商标专用权，推荐中国驰名商标、省著名商标和市知名商标；查处商标侵权行为，加强驰名商标、著名商标和知名商标的保护。
    9、依法监管个体工商户和企业的经营行为。
    10、负责本级工商行政管理机关内设机构及派出机构的机构编制、人事、财务装备、审计、纪检监察、党群工作及队伍建设、基层建设和教育培训工作。
    11、负责法制建设工作。
    12、指导益阳市朝阳个体劳动者、私营企业协会和益阳市朝阳消费者委员会等有关社团的工作。
13、承办上级工商行政管理局和地方党委、政府交办的其它事项。
（二）、机构设置
益阳市工商行政管理局高新区分局原名朝阳分局，成立于1996年年初，现有机关股室11个，基层工商所4个。机关股室有：办公室、人事股、监察室、财务股、监管股、经检队、法规股、创建办、消保股、注册股、个协。基层工商所有：桃花仑工商所、梓山工商所、会龙山工商所、桥南工商所。</t>
  </si>
  <si>
    <t>二、包括本部门预算和所属单位预算在内的汇总预算情况
    益阳市工商行政管理局高新区分局只有本级，没有其他二级预算单位。因此，纳入2018年部门预算编制范围的只有益阳市工商行政管理局高新区分局本级。2018年部门预算只有本级预算。收入包括一般公共预算收入和非税收入；支出包括一般公共预算支出和项目支出等。
（一）、收入预算，2018年年初预算数1164.78万元，其中一般公共财政预算拨款1136.78万元，纳入预算管理的非税收入拨款28万元，比上年同期增加196.34万元，增长20%。主要原因：根据上级统一部署，上调了在职和退休人员工资水平，在职人员预算人数比上一年度增加了1人，增加了离退休干部党组织工作经费和退休人员公务费，所以公共财政预算收入有所增加。
（二）、支出预算，2018年年初预算数1164.78万元，其中：基本支出1052.12万元，比上年增加188.84万元，同比增长22%，增长的主要原因：2017年上调了在职和退休人员的工资水平；2018年项目预算支出112.66万元，比上年增加7.5万元，同比增长7%,增长的主要原因：2018年项目支出中工商行政管理专项增加了费用。</t>
  </si>
  <si>
    <t>三、预算收支增减变化情况说明
    2018年一般公共预算拨款收入1164.78万元，具体安排情况如下：
（一）、基本支出：2018年年初预算数为1052.12万元，是指为保障单位机构正常运转、完成日常工作任务而发生的各项支出。其中人员经费支出838.04万元，主要包括：基本工资、津贴补贴、奖金、社会保障缴费、遗属补助、住房公积金；机关运行经费（公用经费）支出214.08万元，主要包括：办公费18万、印刷费9.8万、水费1万、电费6万、差旅费5万、维修费4万、会议费3万、培训费3万、公务接待费10万、劳务费1万、其他商品和服务支出8万、工会经费11万、福利费20.02万、公务用车运行维护费42万、基层党组织活动经费11万、公务交通补贴57.96万元。
（二）、项目支出：2018年年初预算数为112.66万元，是指单位为完成特定行政工作任务而发生的支出，其中行政运行2.8万元，用于退休人员公务费用支出；工商行政管理专项53.75万元，用于日常办公建设、工商各项专项工作支出；执法办案专项27.61万元，用于执法办案费用支出；消费者权益保护10.5万元，用于查处侵犯消费者权益案件，保护经营者、消费者合法权益；信息化建设18万元，用于单位网络维护、信息化建设。</t>
  </si>
  <si>
    <t>四、机关运行经费安排情况说明
    2018年益阳市工商局高新区分局的机关运行经费当年一般公共预算拨款214.08万元，比2017年预算增加66.83万元，上升45%。原因主要是普调工资，对应增加了工会经费和福利费，增加了离退休干部党组织工作经费，增加了公务交通补贴这一项。</t>
  </si>
  <si>
    <t>五、政府采购安排情况说明
    2018年益阳市工商行政管理局高新区分局政府采购预算总额0万元。</t>
  </si>
  <si>
    <t xml:space="preserve">六、名词解释
    1、财政拨款收入：指市财政当年拨付的资金。
2、其他收入：指除上述“财政拨款收入”、“事业收入”、“经营收入”等以外的收入。主要是按规定动用的售房收入、存款利息收入等。
3、年初结转和结余：指以前年度尚未完成、结转到本年按有关规定继续使用的资金。
4、年末结转和结余：指本年度或以前年度预算安排、因客观条件发生变化无法按原计划实施，需要延迟到以后年度按有关规定继续使用的资金。
5、基本支出：指为保障机构正常运转、完成日常工作任务而发生的人员支出和公用支出。
6、项目支出：指在基本支出之外为完成特定行政任务和事业发展目标所发生的支出。
7、“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8、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</si>
  <si>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部门2018年收支预算总表</t>
  </si>
  <si>
    <t>单位名称：工商行政管理局朝阳分局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</si>
  <si>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</si>
  <si>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</si>
  <si>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</si>
  <si>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</si>
  <si>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</si>
  <si>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</si>
  <si>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</si>
  <si>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</si>
  <si>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</si>
  <si>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</si>
  <si>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</si>
  <si>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</si>
  <si>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</si>
  <si>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</si>
  <si>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</si>
  <si>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</si>
  <si>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</si>
  <si>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</si>
  <si>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</si>
  <si>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</si>
  <si>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</si>
  <si>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</si>
  <si>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</si>
  <si>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</si>
  <si>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</si>
  <si>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</si>
  <si>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</si>
  <si>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</si>
  <si>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</si>
  <si>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</si>
  <si>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</si>
  <si>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</si>
  <si>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</si>
  <si>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</si>
  <si>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</si>
  <si>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</si>
  <si>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</si>
  <si>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</si>
  <si>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</si>
  <si>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</si>
  <si>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</si>
  <si>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</si>
  <si>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</si>
  <si>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</si>
  <si>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</si>
  <si>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</si>
  <si>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</si>
  <si>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</si>
  <si>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</si>
  <si>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</si>
  <si>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</si>
  <si>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</si>
  <si>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</si>
  <si>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</si>
  <si>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</si>
  <si>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</si>
  <si>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</si>
  <si>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</si>
  <si>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</si>
  <si>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</si>
  <si>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</si>
  <si>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</si>
  <si>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</si>
  <si>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</si>
  <si>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</si>
  <si>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</si>
  <si>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</si>
  <si>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</si>
  <si>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</si>
  <si>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</si>
  <si>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20115</t>
  </si>
  <si>
    <t xml:space="preserve">  工商行政管理事务</t>
  </si>
  <si>
    <t xml:space="preserve">    2011501</t>
  </si>
  <si>
    <t xml:space="preserve">    行政运行（工商行政管理事务）</t>
  </si>
  <si>
    <t xml:space="preserve">    2011504</t>
  </si>
  <si>
    <t xml:space="preserve">    工商行政管理专项</t>
  </si>
  <si>
    <t xml:space="preserve">    2011505</t>
  </si>
  <si>
    <t xml:space="preserve">    执法办案专项</t>
  </si>
  <si>
    <t xml:space="preserve">    2011506</t>
  </si>
  <si>
    <t xml:space="preserve">    消费者权益保护</t>
  </si>
  <si>
    <t xml:space="preserve">    2011507</t>
  </si>
  <si>
    <t xml:space="preserve">    信息化建设（工商行政管理事务）</t>
  </si>
  <si>
    <t>210</t>
  </si>
  <si>
    <t>医疗卫生与计划生育支出</t>
  </si>
  <si>
    <t xml:space="preserve">  21011</t>
  </si>
  <si>
    <t xml:space="preserve">  行政事业单位医疗</t>
  </si>
  <si>
    <t xml:space="preserve">    2101101</t>
  </si>
  <si>
    <t xml:space="preserve">    行政单位医疗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</si>
  <si>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</si>
  <si>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</si>
  <si>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</si>
  <si>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</si>
  <si>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</si>
  <si>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</si>
  <si>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</si>
  <si>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</si>
  <si>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</si>
  <si>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</si>
  <si>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</si>
  <si>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</si>
  <si>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</si>
  <si>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</si>
  <si>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</si>
  <si>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</si>
  <si>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</si>
  <si>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</si>
  <si>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</si>
  <si>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</si>
  <si>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</si>
  <si>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</si>
  <si>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</si>
  <si>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</si>
  <si>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</si>
  <si>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</si>
  <si>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</si>
  <si>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</si>
  <si>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</si>
  <si>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</si>
  <si>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</si>
  <si>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</si>
  <si>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</si>
  <si>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</si>
  <si>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</si>
  <si>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</si>
  <si>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</si>
  <si>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</si>
  <si>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</si>
  <si>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</si>
  <si>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</si>
  <si>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</si>
  <si>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</si>
  <si>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</si>
  <si>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</si>
  <si>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</si>
  <si>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</si>
  <si>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</si>
  <si>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</si>
  <si>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</si>
  <si>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</si>
  <si>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</si>
  <si>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</si>
  <si>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</si>
  <si>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</si>
  <si>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</si>
  <si>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</si>
  <si>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</si>
  <si>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</si>
  <si>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</si>
  <si>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</si>
  <si>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</si>
  <si>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</si>
  <si>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</si>
  <si>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</si>
  <si>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</si>
  <si>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</si>
  <si>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</si>
  <si>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</si>
  <si>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</si>
  <si>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</si>
  <si>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</si>
  <si>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</si>
  <si>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</si>
  <si>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</si>
  <si>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</si>
  <si>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</si>
  <si>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</si>
  <si>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</si>
  <si>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</si>
  <si>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</si>
  <si>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</si>
  <si>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</si>
  <si>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</si>
  <si>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</si>
  <si>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</si>
  <si>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</si>
  <si>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</si>
  <si>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</si>
  <si>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</si>
  <si>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</si>
  <si>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</si>
  <si>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</si>
  <si>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</si>
  <si>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</si>
  <si>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</si>
  <si>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</si>
  <si>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</si>
  <si>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</si>
  <si>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</si>
  <si>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</si>
  <si>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</si>
  <si>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</si>
  <si>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</si>
  <si>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</si>
  <si>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</si>
  <si>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</si>
  <si>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</si>
  <si>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</si>
  <si>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</si>
  <si>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</si>
  <si>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</si>
  <si>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</si>
  <si>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</si>
  <si>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</si>
  <si>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</si>
  <si>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</si>
  <si>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</si>
  <si>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</si>
  <si>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</si>
  <si>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</si>
  <si>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</si>
  <si>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</si>
  <si>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</si>
  <si>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</si>
  <si>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因填预算表时操作失误，公务接待费应为10万元，公务用车运行费应为42万元</t>
  </si>
  <si>
    <t>我单位无政府性基金支出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</si>
</sst>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s>
  <fonts count="50">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78" fontId="12" fillId="0" borderId="0" applyFont="0" applyFill="0" applyBorder="0" applyAlignment="0" applyProtection="0"/>
    <xf numFmtId="179" fontId="12"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6" fontId="12" fillId="0" borderId="0" applyFont="0" applyFill="0" applyBorder="0" applyAlignment="0" applyProtection="0"/>
    <xf numFmtId="177" fontId="12"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109">
    <xf numFmtId="0" fontId="0" fillId="0" borderId="0" xfId="0" applyAlignment="1">
      <alignment/>
    </xf>
    <xf numFmtId="0" fontId="0" fillId="33" borderId="0" xfId="0" applyFill="1" applyAlignment="1">
      <alignment/>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49" fontId="4" fillId="33" borderId="10" xfId="0" applyNumberFormat="1" applyFont="1" applyFill="1" applyBorder="1" applyAlignment="1" applyProtection="1">
      <alignment horizontal="left" vertical="center" wrapText="1"/>
      <protection/>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10"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0" fillId="33" borderId="10" xfId="0" applyNumberFormat="1" applyFont="1" applyFill="1" applyBorder="1" applyAlignment="1" applyProtection="1">
      <alignment horizontal="center" vertical="center" wrapText="1"/>
      <protection/>
    </xf>
    <xf numFmtId="2" fontId="4" fillId="33"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34" borderId="0" xfId="0" applyNumberFormat="1" applyFont="1" applyFill="1" applyAlignment="1" applyProtection="1">
      <alignment horizontal="right" vertical="center"/>
      <protection/>
    </xf>
    <xf numFmtId="180" fontId="4" fillId="34" borderId="0" xfId="0" applyNumberFormat="1" applyFont="1" applyFill="1" applyAlignment="1" applyProtection="1">
      <alignment horizontal="right" vertical="center"/>
      <protection/>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181" fontId="4" fillId="33"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81" fontId="4" fillId="33" borderId="13" xfId="0" applyNumberFormat="1" applyFont="1" applyFill="1" applyBorder="1" applyAlignment="1" applyProtection="1">
      <alignment horizontal="left" vertical="center" wrapText="1"/>
      <protection/>
    </xf>
    <xf numFmtId="2" fontId="4" fillId="33" borderId="14" xfId="0" applyNumberFormat="1" applyFont="1" applyFill="1" applyBorder="1" applyAlignment="1" applyProtection="1">
      <alignment horizontal="center" vertical="center" wrapText="1"/>
      <protection/>
    </xf>
    <xf numFmtId="2" fontId="4" fillId="33" borderId="15" xfId="0" applyNumberFormat="1" applyFont="1" applyFill="1" applyBorder="1" applyAlignment="1" applyProtection="1">
      <alignment horizontal="center" vertical="center" wrapText="1"/>
      <protection/>
    </xf>
    <xf numFmtId="180" fontId="3" fillId="34" borderId="0" xfId="0" applyNumberFormat="1" applyFont="1" applyFill="1" applyAlignment="1" applyProtection="1">
      <alignment horizontal="right" vertical="center"/>
      <protection/>
    </xf>
    <xf numFmtId="0" fontId="0" fillId="0" borderId="16"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0" fillId="0" borderId="16" xfId="0" applyBorder="1" applyAlignment="1">
      <alignment horizontal="center" vertical="center" wrapText="1"/>
    </xf>
    <xf numFmtId="49" fontId="4" fillId="33" borderId="13" xfId="0" applyNumberFormat="1" applyFont="1" applyFill="1" applyBorder="1" applyAlignment="1" applyProtection="1">
      <alignment horizontal="left" vertical="center" wrapText="1"/>
      <protection/>
    </xf>
    <xf numFmtId="2" fontId="4" fillId="33" borderId="13"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10" xfId="0" applyFont="1" applyBorder="1" applyAlignment="1">
      <alignment vertical="center"/>
    </xf>
    <xf numFmtId="0" fontId="0" fillId="33" borderId="10" xfId="0" applyFill="1" applyBorder="1" applyAlignment="1">
      <alignment horizontal="left" vertical="center"/>
    </xf>
    <xf numFmtId="0" fontId="4" fillId="33" borderId="10" xfId="0" applyFont="1" applyFill="1" applyBorder="1" applyAlignment="1">
      <alignment vertical="center"/>
    </xf>
    <xf numFmtId="0" fontId="4" fillId="33" borderId="0" xfId="0" applyFont="1" applyFill="1" applyAlignment="1">
      <alignment vertical="center"/>
    </xf>
    <xf numFmtId="0" fontId="4" fillId="33" borderId="10" xfId="0" applyFont="1" applyFill="1" applyBorder="1" applyAlignment="1">
      <alignment horizontal="left" vertical="center" wrapText="1"/>
    </xf>
    <xf numFmtId="0" fontId="0" fillId="33" borderId="10" xfId="0" applyFill="1" applyBorder="1" applyAlignment="1">
      <alignment vertical="center"/>
    </xf>
    <xf numFmtId="2"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33" applyNumberFormat="1" applyFont="1" applyFill="1" applyBorder="1" applyAlignment="1">
      <alignment horizontal="center" vertical="center"/>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0" fontId="0" fillId="0" borderId="10" xfId="0" applyFill="1" applyBorder="1" applyAlignment="1">
      <alignment/>
    </xf>
    <xf numFmtId="0" fontId="4" fillId="0" borderId="10" xfId="0" applyFont="1" applyFill="1" applyBorder="1" applyAlignment="1">
      <alignment vertical="center"/>
    </xf>
    <xf numFmtId="0" fontId="4" fillId="0" borderId="0" xfId="0" applyFont="1" applyAlignment="1">
      <alignment/>
    </xf>
    <xf numFmtId="0" fontId="4" fillId="33" borderId="0" xfId="0" applyFont="1" applyFill="1" applyAlignment="1">
      <alignment/>
    </xf>
    <xf numFmtId="0" fontId="4" fillId="0" borderId="12" xfId="0" applyFont="1" applyFill="1" applyBorder="1" applyAlignment="1">
      <alignment horizontal="center" vertical="center" wrapText="1"/>
    </xf>
    <xf numFmtId="0" fontId="4" fillId="0" borderId="11" xfId="0" applyFont="1" applyBorder="1" applyAlignment="1">
      <alignment horizontal="center" vertical="center"/>
    </xf>
    <xf numFmtId="0" fontId="0" fillId="33" borderId="0" xfId="0" applyFill="1" applyAlignment="1">
      <alignment horizontal="left" vertical="center"/>
    </xf>
    <xf numFmtId="0" fontId="4" fillId="33" borderId="14" xfId="0" applyFont="1"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3" xfId="0" applyFont="1" applyFill="1" applyBorder="1" applyAlignment="1">
      <alignment vertical="center"/>
    </xf>
    <xf numFmtId="2" fontId="4" fillId="33" borderId="16" xfId="0" applyNumberFormat="1" applyFont="1" applyFill="1" applyBorder="1" applyAlignment="1" applyProtection="1">
      <alignment horizontal="center" vertical="center" wrapText="1"/>
      <protection/>
    </xf>
    <xf numFmtId="2" fontId="4" fillId="0" borderId="12" xfId="0" applyNumberFormat="1"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0" borderId="10" xfId="0" applyFont="1" applyBorder="1" applyAlignment="1">
      <alignment horizontal="center" vertical="center" wrapText="1"/>
    </xf>
    <xf numFmtId="2" fontId="4" fillId="0" borderId="11" xfId="0" applyNumberFormat="1" applyFont="1" applyFill="1" applyBorder="1" applyAlignment="1">
      <alignment horizontal="center" vertical="center" wrapText="1"/>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49" fontId="0" fillId="33" borderId="10" xfId="0" applyNumberFormat="1" applyFill="1" applyBorder="1" applyAlignment="1" applyProtection="1">
      <alignment horizontal="left" vertical="center" wrapText="1"/>
      <protection/>
    </xf>
    <xf numFmtId="0" fontId="11"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vertical="top"/>
      <protection/>
    </xf>
    <xf numFmtId="0" fontId="2" fillId="0" borderId="0" xfId="0" applyNumberFormat="1" applyFont="1" applyFill="1" applyAlignment="1" applyProtection="1">
      <alignment horizontal="center" vertical="center"/>
      <protection/>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9" customFormat="1" ht="8.25" customHeight="1">
      <c r="A1" s="50"/>
      <c r="B1" s="50"/>
      <c r="C1" s="50"/>
      <c r="D1" s="54"/>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row>
    <row r="2" spans="1:256" s="69" customFormat="1" ht="156" customHeight="1">
      <c r="A2" s="86" t="s">
        <v>0</v>
      </c>
      <c r="B2" s="86"/>
      <c r="C2" s="86"/>
      <c r="D2" s="86"/>
      <c r="E2" s="86"/>
      <c r="F2" s="86"/>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row>
    <row r="3" spans="1:256" s="69" customFormat="1" ht="47.25" customHeight="1">
      <c r="A3" s="86"/>
      <c r="B3" s="86"/>
      <c r="C3" s="86"/>
      <c r="D3" s="86"/>
      <c r="E3" s="86"/>
      <c r="F3" s="86"/>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256" s="69" customFormat="1" ht="41.25" customHeight="1">
      <c r="A4" s="51"/>
      <c r="B4" s="52"/>
      <c r="C4" s="50"/>
      <c r="D4"/>
      <c r="E4" s="50"/>
      <c r="F4" s="53"/>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69" customFormat="1" ht="25.5" customHeight="1">
      <c r="A5" s="82"/>
      <c r="B5" s="50"/>
      <c r="C5" s="83" t="s">
        <v>1</v>
      </c>
      <c r="D5" s="84" t="s">
        <v>2</v>
      </c>
      <c r="E5" s="50"/>
      <c r="F5" s="53"/>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69" customFormat="1" ht="20.25" customHeight="1">
      <c r="A6"/>
      <c r="B6"/>
      <c r="C6"/>
      <c r="D6" s="8"/>
      <c r="E6" s="8"/>
      <c r="F6"/>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69" customFormat="1" ht="20.25" customHeight="1">
      <c r="A7"/>
      <c r="B7"/>
      <c r="C7" s="8"/>
      <c r="D7" s="8"/>
      <c r="E7" s="8"/>
      <c r="F7"/>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69" customFormat="1" ht="20.25" customHeight="1">
      <c r="A8"/>
      <c r="B8"/>
      <c r="C8"/>
      <c r="D8"/>
      <c r="E8"/>
      <c r="F8"/>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69" customFormat="1" ht="20.25" customHeight="1">
      <c r="A9"/>
      <c r="B9"/>
      <c r="C9"/>
      <c r="D9"/>
      <c r="E9"/>
      <c r="F9"/>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69" customFormat="1" ht="20.25" customHeight="1">
      <c r="A10"/>
      <c r="B10"/>
      <c r="C10"/>
      <c r="D10"/>
      <c r="E10"/>
      <c r="F1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row>
    <row r="11" spans="1:256" s="69" customFormat="1" ht="19.5" customHeight="1">
      <c r="A11"/>
      <c r="B11"/>
      <c r="C11"/>
      <c r="D11"/>
      <c r="E11"/>
      <c r="F11"/>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row>
    <row r="12" spans="1:256" s="69" customFormat="1" ht="19.5" customHeight="1">
      <c r="A12"/>
      <c r="B12"/>
      <c r="C12"/>
      <c r="D12"/>
      <c r="E12"/>
      <c r="F12"/>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row>
    <row r="13" spans="1:256" s="69" customFormat="1" ht="19.5" customHeight="1">
      <c r="A13"/>
      <c r="B13"/>
      <c r="C13"/>
      <c r="D13"/>
      <c r="E13"/>
      <c r="F13"/>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row>
    <row r="14" spans="1:256" s="69" customFormat="1" ht="19.5" customHeight="1">
      <c r="A14"/>
      <c r="B14"/>
      <c r="C14"/>
      <c r="D14"/>
      <c r="E14"/>
      <c r="F14"/>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row>
    <row r="15" spans="1:256" s="69" customFormat="1" ht="19.5" customHeight="1">
      <c r="A15"/>
      <c r="B15"/>
      <c r="C15"/>
      <c r="D15"/>
      <c r="E15"/>
      <c r="F15"/>
      <c r="G15" s="52"/>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row>
    <row r="16" spans="1:256" s="69" customFormat="1" ht="19.5" customHeight="1">
      <c r="A16"/>
      <c r="B16"/>
      <c r="C16"/>
      <c r="D16"/>
      <c r="E16"/>
      <c r="F16"/>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row>
    <row r="17" spans="1:256" s="69" customFormat="1" ht="19.5" customHeight="1">
      <c r="A17"/>
      <c r="B17"/>
      <c r="C17"/>
      <c r="D17"/>
      <c r="E17"/>
      <c r="F17"/>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row>
    <row r="18" spans="1:256" s="69" customFormat="1" ht="19.5" customHeight="1">
      <c r="A18"/>
      <c r="B18"/>
      <c r="C18"/>
      <c r="D18"/>
      <c r="E18"/>
      <c r="F18"/>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row>
    <row r="19" spans="1:256" s="69" customFormat="1" ht="19.5" customHeight="1">
      <c r="A19"/>
      <c r="B19"/>
      <c r="C19"/>
      <c r="D19"/>
      <c r="E19"/>
      <c r="F19"/>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row>
    <row r="20" spans="1:256" s="69" customFormat="1" ht="19.5" customHeight="1">
      <c r="A20"/>
      <c r="B20"/>
      <c r="C20"/>
      <c r="D20"/>
      <c r="E20"/>
      <c r="F2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1:256" s="69" customFormat="1" ht="19.5" customHeight="1">
      <c r="A21"/>
      <c r="B21"/>
      <c r="C21"/>
      <c r="D21"/>
      <c r="E21"/>
      <c r="F21"/>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1:256" s="69" customFormat="1" ht="19.5" customHeight="1">
      <c r="A22"/>
      <c r="B22"/>
      <c r="C22"/>
      <c r="D22"/>
      <c r="E22"/>
      <c r="F22"/>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256" s="69" customFormat="1" ht="19.5" customHeight="1">
      <c r="A23"/>
      <c r="B23"/>
      <c r="C23"/>
      <c r="D23"/>
      <c r="E23"/>
      <c r="F23"/>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row>
    <row r="24" spans="1:256" s="69" customFormat="1" ht="19.5" customHeight="1">
      <c r="A24"/>
      <c r="B24"/>
      <c r="C24"/>
      <c r="D24"/>
      <c r="E24"/>
      <c r="F24"/>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1:256" s="69" customFormat="1" ht="19.5" customHeight="1">
      <c r="A25"/>
      <c r="B25"/>
      <c r="C25"/>
      <c r="D25"/>
      <c r="E25"/>
      <c r="F25"/>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row>
    <row r="26" spans="1:256" s="69" customFormat="1" ht="19.5" customHeight="1">
      <c r="A26"/>
      <c r="B26"/>
      <c r="C26"/>
      <c r="D26"/>
      <c r="E26"/>
      <c r="F26"/>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row>
    <row r="27" spans="1:256" s="69" customFormat="1" ht="19.5" customHeight="1">
      <c r="A27"/>
      <c r="B27"/>
      <c r="C27"/>
      <c r="D27"/>
      <c r="E27"/>
      <c r="F27"/>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row>
    <row r="28" spans="1:256" s="69" customFormat="1" ht="19.5" customHeight="1">
      <c r="A28"/>
      <c r="B28"/>
      <c r="C28"/>
      <c r="D28"/>
      <c r="E28"/>
      <c r="F28"/>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s="69" customFormat="1" ht="19.5" customHeight="1">
      <c r="A29"/>
      <c r="B29"/>
      <c r="C29"/>
      <c r="D29"/>
      <c r="E29"/>
      <c r="F29"/>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1:256" s="69" customFormat="1" ht="19.5" customHeight="1">
      <c r="A30"/>
      <c r="B30"/>
      <c r="C30"/>
      <c r="D30"/>
      <c r="E30"/>
      <c r="F3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1:256" s="69" customFormat="1" ht="19.5" customHeight="1">
      <c r="A31"/>
      <c r="B31"/>
      <c r="C31"/>
      <c r="D31"/>
      <c r="E31"/>
      <c r="F31"/>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row>
    <row r="32" spans="1:256" s="69" customFormat="1" ht="19.5" customHeight="1">
      <c r="A32"/>
      <c r="B32"/>
      <c r="C32"/>
      <c r="D32"/>
      <c r="E32"/>
      <c r="F32"/>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row>
    <row r="33" spans="1:256" s="69" customFormat="1" ht="19.5" customHeight="1">
      <c r="A33"/>
      <c r="B33"/>
      <c r="C33"/>
      <c r="D33"/>
      <c r="E33"/>
      <c r="F33"/>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256" s="69" customFormat="1" ht="19.5" customHeight="1">
      <c r="A34" s="51"/>
      <c r="B34" s="52"/>
      <c r="C34" s="52"/>
      <c r="D34" s="52"/>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s="69" customFormat="1" ht="19.5" customHeight="1">
      <c r="A35" s="51"/>
      <c r="B35" s="52"/>
      <c r="C35" s="52"/>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s="69" customFormat="1" ht="19.5" customHeight="1">
      <c r="A36" s="51"/>
      <c r="B36" s="52"/>
      <c r="C36" s="52"/>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ht="19.5" customHeight="1">
      <c r="A37" s="50"/>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2" t="s">
        <v>199</v>
      </c>
      <c r="B1" s="92"/>
      <c r="C1" s="92"/>
      <c r="D1" s="92"/>
      <c r="E1" s="92"/>
    </row>
    <row r="2" spans="1:5" s="1" customFormat="1" ht="19.5" customHeight="1">
      <c r="A2" s="26" t="s">
        <v>11</v>
      </c>
      <c r="B2" s="27"/>
      <c r="C2" s="28"/>
      <c r="D2" s="29"/>
      <c r="E2" s="30" t="s">
        <v>68</v>
      </c>
    </row>
    <row r="3" spans="1:5" ht="30" customHeight="1">
      <c r="A3" s="97" t="s">
        <v>69</v>
      </c>
      <c r="B3" s="96" t="s">
        <v>70</v>
      </c>
      <c r="C3" s="96" t="s">
        <v>200</v>
      </c>
      <c r="D3" s="96"/>
      <c r="E3" s="96"/>
    </row>
    <row r="4" spans="1:5" ht="30" customHeight="1">
      <c r="A4" s="97"/>
      <c r="B4" s="98"/>
      <c r="C4" s="31" t="s">
        <v>71</v>
      </c>
      <c r="D4" s="15" t="s">
        <v>109</v>
      </c>
      <c r="E4" s="15" t="s">
        <v>110</v>
      </c>
    </row>
    <row r="5" spans="1:5" ht="19.5" customHeight="1">
      <c r="A5" s="16" t="s">
        <v>79</v>
      </c>
      <c r="B5" s="17" t="s">
        <v>79</v>
      </c>
      <c r="C5" s="17">
        <v>1</v>
      </c>
      <c r="D5" s="18">
        <v>2</v>
      </c>
      <c r="E5" s="19">
        <v>3</v>
      </c>
    </row>
    <row r="6" spans="1:5" s="1" customFormat="1" ht="23.25" customHeight="1">
      <c r="A6" s="5"/>
      <c r="B6" s="32"/>
      <c r="C6" s="21"/>
      <c r="D6" s="21"/>
      <c r="E6" s="20"/>
    </row>
    <row r="7" spans="1:6" ht="19.5" customHeight="1">
      <c r="A7" s="8" t="s">
        <v>226</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92" t="s">
        <v>201</v>
      </c>
      <c r="B1" s="92"/>
      <c r="C1" s="92"/>
      <c r="D1" s="92"/>
      <c r="E1" s="92"/>
      <c r="F1" s="92"/>
      <c r="G1" s="92"/>
      <c r="H1" s="92"/>
      <c r="I1" s="92"/>
      <c r="J1" s="92"/>
      <c r="K1" s="92"/>
    </row>
    <row r="2" spans="1:11" ht="19.5" customHeight="1">
      <c r="A2" s="11" t="s">
        <v>11</v>
      </c>
      <c r="B2" s="8"/>
      <c r="F2" s="12"/>
      <c r="G2" s="13"/>
      <c r="H2" s="14"/>
      <c r="I2" s="24"/>
      <c r="K2" s="25" t="s">
        <v>68</v>
      </c>
    </row>
    <row r="3" spans="1:11" ht="12" customHeight="1">
      <c r="A3" s="97" t="s">
        <v>202</v>
      </c>
      <c r="B3" s="97"/>
      <c r="C3" s="97"/>
      <c r="D3" s="97"/>
      <c r="E3" s="97"/>
      <c r="F3" s="97" t="s">
        <v>203</v>
      </c>
      <c r="G3" s="97"/>
      <c r="H3" s="97"/>
      <c r="I3" s="97"/>
      <c r="J3" s="97"/>
      <c r="K3" s="97" t="s">
        <v>204</v>
      </c>
    </row>
    <row r="4" spans="1:11" ht="12" customHeight="1">
      <c r="A4" s="97"/>
      <c r="B4" s="97"/>
      <c r="C4" s="97"/>
      <c r="D4" s="97"/>
      <c r="E4" s="97"/>
      <c r="F4" s="97"/>
      <c r="G4" s="97"/>
      <c r="H4" s="97"/>
      <c r="I4" s="97"/>
      <c r="J4" s="97"/>
      <c r="K4" s="97"/>
    </row>
    <row r="5" spans="1:11" ht="25.5" customHeight="1">
      <c r="A5" s="16" t="s">
        <v>71</v>
      </c>
      <c r="B5" s="17" t="s">
        <v>205</v>
      </c>
      <c r="C5" s="17" t="s">
        <v>206</v>
      </c>
      <c r="D5" s="18" t="s">
        <v>207</v>
      </c>
      <c r="E5" s="19" t="s">
        <v>208</v>
      </c>
      <c r="F5" s="16" t="s">
        <v>71</v>
      </c>
      <c r="G5" s="17" t="s">
        <v>205</v>
      </c>
      <c r="H5" s="17" t="s">
        <v>206</v>
      </c>
      <c r="I5" s="18" t="s">
        <v>207</v>
      </c>
      <c r="J5" s="19" t="s">
        <v>208</v>
      </c>
      <c r="K5" s="97"/>
    </row>
    <row r="6" spans="1:11" ht="17.25" customHeight="1">
      <c r="A6" s="19">
        <v>1</v>
      </c>
      <c r="B6" s="19">
        <v>2</v>
      </c>
      <c r="C6" s="19">
        <v>3</v>
      </c>
      <c r="D6" s="19">
        <v>4</v>
      </c>
      <c r="E6" s="19">
        <v>5</v>
      </c>
      <c r="F6" s="19">
        <v>6</v>
      </c>
      <c r="G6" s="19">
        <v>7</v>
      </c>
      <c r="H6" s="19">
        <v>8</v>
      </c>
      <c r="I6" s="19">
        <v>9</v>
      </c>
      <c r="J6" s="19">
        <v>10</v>
      </c>
      <c r="K6" s="97"/>
    </row>
    <row r="7" spans="1:11" s="1" customFormat="1" ht="28.5" customHeight="1">
      <c r="A7" s="20">
        <v>52</v>
      </c>
      <c r="B7" s="20">
        <v>10</v>
      </c>
      <c r="C7" s="20">
        <v>0</v>
      </c>
      <c r="D7" s="20">
        <v>42</v>
      </c>
      <c r="E7" s="20">
        <v>0</v>
      </c>
      <c r="F7" s="21">
        <v>82.76</v>
      </c>
      <c r="G7" s="21">
        <v>15</v>
      </c>
      <c r="H7" s="21">
        <v>0</v>
      </c>
      <c r="I7" s="21">
        <v>67.76</v>
      </c>
      <c r="J7" s="20">
        <v>0</v>
      </c>
      <c r="K7" s="85" t="s">
        <v>225</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2" t="s">
        <v>209</v>
      </c>
      <c r="B1" s="92"/>
      <c r="C1" s="92"/>
      <c r="D1" s="92"/>
      <c r="E1" s="92"/>
      <c r="F1" s="92"/>
      <c r="G1" s="92"/>
      <c r="H1" s="92"/>
      <c r="I1" s="92"/>
      <c r="J1" s="92"/>
      <c r="K1" s="92"/>
      <c r="L1" s="92"/>
      <c r="M1" s="92"/>
      <c r="N1" s="92"/>
      <c r="O1" s="92"/>
      <c r="P1" s="92"/>
      <c r="Q1" s="92"/>
    </row>
    <row r="2" ht="25.5" customHeight="1">
      <c r="Q2" s="9" t="s">
        <v>68</v>
      </c>
    </row>
    <row r="3" spans="1:17" ht="28.5" customHeight="1">
      <c r="A3" s="104" t="s">
        <v>210</v>
      </c>
      <c r="B3" s="104" t="s">
        <v>211</v>
      </c>
      <c r="C3" s="104" t="s">
        <v>212</v>
      </c>
      <c r="D3" s="104" t="s">
        <v>213</v>
      </c>
      <c r="E3" s="104"/>
      <c r="F3" s="104"/>
      <c r="G3" s="104"/>
      <c r="H3" s="104"/>
      <c r="I3" s="104"/>
      <c r="J3" s="104"/>
      <c r="K3" s="104"/>
      <c r="L3" s="104"/>
      <c r="M3" s="104"/>
      <c r="N3" s="104"/>
      <c r="O3" s="104"/>
      <c r="P3" s="104"/>
      <c r="Q3" s="104"/>
    </row>
    <row r="4" spans="1:17" ht="28.5" customHeight="1">
      <c r="A4" s="104"/>
      <c r="B4" s="104"/>
      <c r="C4" s="104"/>
      <c r="D4" s="104" t="s">
        <v>214</v>
      </c>
      <c r="E4" s="104" t="s">
        <v>215</v>
      </c>
      <c r="F4" s="104"/>
      <c r="G4" s="104"/>
      <c r="H4" s="104" t="s">
        <v>216</v>
      </c>
      <c r="I4" s="104" t="s">
        <v>217</v>
      </c>
      <c r="J4" s="104" t="s">
        <v>218</v>
      </c>
      <c r="K4" s="104"/>
      <c r="L4" s="104"/>
      <c r="M4" s="104"/>
      <c r="N4" s="104"/>
      <c r="O4" s="104"/>
      <c r="P4" s="104"/>
      <c r="Q4" s="104"/>
    </row>
    <row r="5" spans="1:17" ht="26.25" customHeight="1">
      <c r="A5" s="104"/>
      <c r="B5" s="104"/>
      <c r="C5" s="104"/>
      <c r="D5" s="104"/>
      <c r="E5" s="104"/>
      <c r="F5" s="104"/>
      <c r="G5" s="104"/>
      <c r="H5" s="104"/>
      <c r="I5" s="104"/>
      <c r="J5" s="104" t="s">
        <v>219</v>
      </c>
      <c r="K5" s="104" t="s">
        <v>75</v>
      </c>
      <c r="L5" s="104" t="s">
        <v>76</v>
      </c>
      <c r="M5" s="104" t="s">
        <v>220</v>
      </c>
      <c r="N5" s="104"/>
      <c r="O5" s="104"/>
      <c r="P5" s="104"/>
      <c r="Q5" s="104"/>
    </row>
    <row r="6" spans="1:17" ht="68.25" customHeight="1">
      <c r="A6" s="104"/>
      <c r="B6" s="104"/>
      <c r="C6" s="104"/>
      <c r="D6" s="104"/>
      <c r="E6" s="2" t="s">
        <v>172</v>
      </c>
      <c r="F6" s="2" t="s">
        <v>72</v>
      </c>
      <c r="G6" s="2" t="s">
        <v>73</v>
      </c>
      <c r="H6" s="104"/>
      <c r="I6" s="104"/>
      <c r="J6" s="104"/>
      <c r="K6" s="104"/>
      <c r="L6" s="104"/>
      <c r="M6" s="2" t="s">
        <v>172</v>
      </c>
      <c r="N6" s="2" t="s">
        <v>221</v>
      </c>
      <c r="O6" s="2" t="s">
        <v>222</v>
      </c>
      <c r="P6" s="2" t="s">
        <v>223</v>
      </c>
      <c r="Q6" s="2" t="s">
        <v>224</v>
      </c>
    </row>
    <row r="7" spans="1:17" ht="20.25" customHeight="1">
      <c r="A7" s="3" t="s">
        <v>79</v>
      </c>
      <c r="B7" s="4" t="s">
        <v>79</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C3:C6"/>
    <mergeCell ref="D4:D6"/>
    <mergeCell ref="H4:H6"/>
    <mergeCell ref="I4:I6"/>
    <mergeCell ref="J5:J6"/>
    <mergeCell ref="K5:K6"/>
    <mergeCell ref="L5:L6"/>
    <mergeCell ref="E4:G5"/>
    <mergeCell ref="A1:Q1"/>
    <mergeCell ref="D3:Q3"/>
    <mergeCell ref="J4:Q4"/>
    <mergeCell ref="M5:Q5"/>
    <mergeCell ref="A3:A6"/>
    <mergeCell ref="B3:B6"/>
  </mergeCells>
  <printOptions horizontalCentered="1"/>
  <pageMargins left="0.39" right="0.39" top="1.18" bottom="0.39" header="0.5" footer="0.5"/>
  <pageSetup fitToHeight="999" fitToWidth="1"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10">
      <selection activeCell="N15" sqref="N15"/>
    </sheetView>
  </sheetViews>
  <sheetFormatPr defaultColWidth="9.16015625" defaultRowHeight="12.75" customHeight="1"/>
  <sheetData>
    <row r="3" spans="2:12" ht="64.5" customHeight="1">
      <c r="B3" s="89" t="s">
        <v>3</v>
      </c>
      <c r="C3" s="89"/>
      <c r="D3" s="89"/>
      <c r="E3" s="89"/>
      <c r="F3" s="89"/>
      <c r="G3" s="89"/>
      <c r="H3" s="89"/>
      <c r="I3" s="89"/>
      <c r="J3" s="89"/>
      <c r="K3" s="89"/>
      <c r="L3" s="89"/>
    </row>
    <row r="6" spans="2:12" ht="84.75" customHeight="1">
      <c r="B6" s="90" t="s">
        <v>4</v>
      </c>
      <c r="C6" s="91"/>
      <c r="D6" s="91"/>
      <c r="E6" s="91"/>
      <c r="F6" s="91"/>
      <c r="G6" s="91"/>
      <c r="H6" s="91"/>
      <c r="I6" s="91"/>
      <c r="J6" s="91"/>
      <c r="K6" s="91"/>
      <c r="L6" s="91"/>
    </row>
    <row r="8" spans="2:12" ht="84.75" customHeight="1">
      <c r="B8" s="87" t="s">
        <v>5</v>
      </c>
      <c r="C8" s="88"/>
      <c r="D8" s="88"/>
      <c r="E8" s="88"/>
      <c r="F8" s="88"/>
      <c r="G8" s="88"/>
      <c r="H8" s="88"/>
      <c r="I8" s="88"/>
      <c r="J8" s="88"/>
      <c r="K8" s="88"/>
      <c r="L8" s="88"/>
    </row>
    <row r="10" spans="2:12" ht="84.75" customHeight="1">
      <c r="B10" s="87" t="s">
        <v>6</v>
      </c>
      <c r="C10" s="88"/>
      <c r="D10" s="88"/>
      <c r="E10" s="88"/>
      <c r="F10" s="88"/>
      <c r="G10" s="88"/>
      <c r="H10" s="88"/>
      <c r="I10" s="88"/>
      <c r="J10" s="88"/>
      <c r="K10" s="88"/>
      <c r="L10" s="88"/>
    </row>
    <row r="12" spans="2:12" ht="84.75" customHeight="1">
      <c r="B12" s="87" t="s">
        <v>7</v>
      </c>
      <c r="C12" s="88"/>
      <c r="D12" s="88"/>
      <c r="E12" s="88"/>
      <c r="F12" s="88"/>
      <c r="G12" s="88"/>
      <c r="H12" s="88"/>
      <c r="I12" s="88"/>
      <c r="J12" s="88"/>
      <c r="K12" s="88"/>
      <c r="L12" s="88"/>
    </row>
    <row r="14" spans="2:12" ht="84.75" customHeight="1">
      <c r="B14" s="87" t="s">
        <v>8</v>
      </c>
      <c r="C14" s="88"/>
      <c r="D14" s="88"/>
      <c r="E14" s="88"/>
      <c r="F14" s="88"/>
      <c r="G14" s="88"/>
      <c r="H14" s="88"/>
      <c r="I14" s="88"/>
      <c r="J14" s="88"/>
      <c r="K14" s="88"/>
      <c r="L14" s="88"/>
    </row>
    <row r="16" spans="2:12" ht="84.75" customHeight="1">
      <c r="B16" s="87" t="s">
        <v>9</v>
      </c>
      <c r="C16" s="88"/>
      <c r="D16" s="88"/>
      <c r="E16" s="88"/>
      <c r="F16" s="88"/>
      <c r="G16" s="88"/>
      <c r="H16" s="88"/>
      <c r="I16" s="88"/>
      <c r="J16" s="88"/>
      <c r="K16" s="88"/>
      <c r="L16" s="88"/>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9" right="0.79" top="0.39" bottom="0.79" header="0.5" footer="0.5"/>
  <pageSetup fitToHeight="1" fitToWidth="1" orientation="portrait" paperSize="9" scale="95"/>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9" customFormat="1" ht="42.75" customHeight="1">
      <c r="A1" s="92" t="s">
        <v>10</v>
      </c>
      <c r="B1" s="92"/>
      <c r="C1" s="92"/>
      <c r="D1" s="92"/>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s="69" customFormat="1" ht="19.5" customHeight="1">
      <c r="A2" s="51"/>
      <c r="B2" s="52"/>
      <c r="C2" s="50"/>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row>
    <row r="3" spans="1:254" s="69" customFormat="1" ht="22.5" customHeight="1">
      <c r="A3" s="12" t="s">
        <v>11</v>
      </c>
      <c r="B3" s="50"/>
      <c r="C3" s="50"/>
      <c r="D3" s="54" t="s">
        <v>12</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254" s="69" customFormat="1" ht="22.5" customHeight="1">
      <c r="A4" s="93" t="s">
        <v>13</v>
      </c>
      <c r="B4" s="94"/>
      <c r="C4" s="95" t="s">
        <v>14</v>
      </c>
      <c r="D4" s="95"/>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s="69" customFormat="1" ht="22.5" customHeight="1">
      <c r="A5" s="47" t="s">
        <v>15</v>
      </c>
      <c r="B5" s="71" t="s">
        <v>16</v>
      </c>
      <c r="C5" s="47" t="s">
        <v>15</v>
      </c>
      <c r="D5" s="72" t="s">
        <v>16</v>
      </c>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s="70" customFormat="1" ht="22.5" customHeight="1">
      <c r="A6" s="73" t="s">
        <v>17</v>
      </c>
      <c r="B6" s="21">
        <v>1164.78</v>
      </c>
      <c r="C6" s="74" t="s">
        <v>18</v>
      </c>
      <c r="D6" s="21">
        <v>1023.72</v>
      </c>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row>
    <row r="7" spans="1:254" s="70" customFormat="1" ht="22.5" customHeight="1">
      <c r="A7" s="59" t="s">
        <v>19</v>
      </c>
      <c r="B7" s="21">
        <v>1136.78</v>
      </c>
      <c r="C7" s="74" t="s">
        <v>20</v>
      </c>
      <c r="D7" s="21">
        <v>0</v>
      </c>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row>
    <row r="8" spans="1:254" s="70" customFormat="1" ht="22.5" customHeight="1">
      <c r="A8" s="59" t="s">
        <v>21</v>
      </c>
      <c r="B8" s="21">
        <v>28</v>
      </c>
      <c r="C8" s="74" t="s">
        <v>22</v>
      </c>
      <c r="D8" s="21">
        <v>0</v>
      </c>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row>
    <row r="9" spans="1:254" s="70" customFormat="1" ht="22.5" customHeight="1">
      <c r="A9" s="59" t="s">
        <v>23</v>
      </c>
      <c r="B9" s="21">
        <v>0</v>
      </c>
      <c r="C9" s="74" t="s">
        <v>24</v>
      </c>
      <c r="D9" s="21">
        <v>0</v>
      </c>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row>
    <row r="10" spans="1:254" s="70" customFormat="1" ht="22.5" customHeight="1">
      <c r="A10" s="59" t="s">
        <v>25</v>
      </c>
      <c r="B10" s="21">
        <v>0</v>
      </c>
      <c r="C10" s="74" t="s">
        <v>26</v>
      </c>
      <c r="D10" s="21">
        <v>0</v>
      </c>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row>
    <row r="11" spans="1:254" s="70" customFormat="1" ht="22.5" customHeight="1">
      <c r="A11" s="59" t="s">
        <v>27</v>
      </c>
      <c r="B11" s="21">
        <v>0</v>
      </c>
      <c r="C11" s="74" t="s">
        <v>28</v>
      </c>
      <c r="D11" s="21">
        <v>0</v>
      </c>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row>
    <row r="12" spans="1:254" s="70" customFormat="1" ht="22.5" customHeight="1">
      <c r="A12" s="59" t="s">
        <v>29</v>
      </c>
      <c r="B12" s="21">
        <v>0</v>
      </c>
      <c r="C12" s="74" t="s">
        <v>30</v>
      </c>
      <c r="D12" s="21">
        <v>0</v>
      </c>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row>
    <row r="13" spans="1:254" s="70" customFormat="1" ht="22.5" customHeight="1">
      <c r="A13" s="60" t="s">
        <v>31</v>
      </c>
      <c r="B13" s="21">
        <v>0</v>
      </c>
      <c r="C13" s="74" t="s">
        <v>32</v>
      </c>
      <c r="D13" s="21">
        <v>0</v>
      </c>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row>
    <row r="14" spans="1:254" s="70" customFormat="1" ht="22.5" customHeight="1">
      <c r="A14" s="59"/>
      <c r="B14" s="61"/>
      <c r="C14" s="74" t="s">
        <v>33</v>
      </c>
      <c r="D14" s="21">
        <v>0</v>
      </c>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row>
    <row r="15" spans="1:254" s="70" customFormat="1" ht="22.5" customHeight="1">
      <c r="A15" s="59"/>
      <c r="B15" s="21"/>
      <c r="C15" s="74" t="s">
        <v>34</v>
      </c>
      <c r="D15" s="21">
        <v>75.06</v>
      </c>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row>
    <row r="16" spans="1:254" s="70" customFormat="1" ht="22.5" customHeight="1">
      <c r="A16" s="59"/>
      <c r="B16" s="21"/>
      <c r="C16" s="74" t="s">
        <v>35</v>
      </c>
      <c r="D16" s="21">
        <v>0</v>
      </c>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row>
    <row r="17" spans="1:254" s="70" customFormat="1" ht="22.5" customHeight="1">
      <c r="A17" s="59"/>
      <c r="B17" s="21"/>
      <c r="C17" s="74" t="s">
        <v>36</v>
      </c>
      <c r="D17" s="21">
        <v>0</v>
      </c>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row>
    <row r="18" spans="1:254" s="70" customFormat="1" ht="22.5" customHeight="1">
      <c r="A18" s="59"/>
      <c r="B18" s="21"/>
      <c r="C18" s="74" t="s">
        <v>37</v>
      </c>
      <c r="D18" s="21">
        <v>0</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row>
    <row r="19" spans="1:254" s="70" customFormat="1" ht="22.5" customHeight="1">
      <c r="A19" s="59"/>
      <c r="B19" s="21"/>
      <c r="C19" s="74" t="s">
        <v>38</v>
      </c>
      <c r="D19" s="21">
        <v>0</v>
      </c>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row>
    <row r="20" spans="1:254" s="70" customFormat="1" ht="22.5" customHeight="1">
      <c r="A20" s="59"/>
      <c r="B20" s="21"/>
      <c r="C20" s="74" t="s">
        <v>39</v>
      </c>
      <c r="D20" s="21">
        <v>0</v>
      </c>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row>
    <row r="21" spans="1:254" s="70" customFormat="1" ht="22.5" customHeight="1">
      <c r="A21" s="59"/>
      <c r="B21" s="21"/>
      <c r="C21" s="57" t="s">
        <v>40</v>
      </c>
      <c r="D21" s="21">
        <v>0</v>
      </c>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row>
    <row r="22" spans="1:254" s="70" customFormat="1" ht="22.5" customHeight="1">
      <c r="A22" s="59"/>
      <c r="B22" s="21"/>
      <c r="C22" s="57" t="s">
        <v>41</v>
      </c>
      <c r="D22" s="21">
        <v>0</v>
      </c>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row>
    <row r="23" spans="1:254" s="70" customFormat="1" ht="22.5" customHeight="1">
      <c r="A23" s="59"/>
      <c r="B23" s="21"/>
      <c r="C23" s="57" t="s">
        <v>42</v>
      </c>
      <c r="D23" s="21">
        <v>0</v>
      </c>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row>
    <row r="24" spans="1:254" s="70" customFormat="1" ht="22.5" customHeight="1">
      <c r="A24" s="59"/>
      <c r="B24" s="21"/>
      <c r="C24" s="57" t="s">
        <v>43</v>
      </c>
      <c r="D24" s="21">
        <v>0</v>
      </c>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row>
    <row r="25" spans="1:254" s="70" customFormat="1" ht="22.5" customHeight="1">
      <c r="A25" s="59"/>
      <c r="B25" s="21"/>
      <c r="C25" s="57" t="s">
        <v>44</v>
      </c>
      <c r="D25" s="21">
        <v>66</v>
      </c>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row>
    <row r="26" spans="1:254" s="70" customFormat="1" ht="22.5" customHeight="1">
      <c r="A26" s="57"/>
      <c r="B26" s="61"/>
      <c r="C26" s="57" t="s">
        <v>45</v>
      </c>
      <c r="D26" s="75">
        <v>0</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row>
    <row r="27" spans="1:254" s="70" customFormat="1" ht="22.5" customHeight="1">
      <c r="A27" s="57"/>
      <c r="B27" s="61"/>
      <c r="C27" s="76" t="s">
        <v>46</v>
      </c>
      <c r="D27" s="21">
        <v>0</v>
      </c>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row>
    <row r="28" spans="1:254" s="70" customFormat="1" ht="22.5" customHeight="1">
      <c r="A28" s="57"/>
      <c r="B28" s="61"/>
      <c r="C28" s="57" t="s">
        <v>47</v>
      </c>
      <c r="D28" s="77">
        <v>0</v>
      </c>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row>
    <row r="29" spans="1:254" s="70" customFormat="1" ht="22.5" customHeight="1">
      <c r="A29" s="62"/>
      <c r="B29" s="61"/>
      <c r="C29" s="76" t="s">
        <v>48</v>
      </c>
      <c r="D29" s="75">
        <v>0</v>
      </c>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row>
    <row r="30" spans="1:254" s="70" customFormat="1" ht="22.5" customHeight="1">
      <c r="A30" s="59"/>
      <c r="B30" s="21"/>
      <c r="C30" s="76" t="s">
        <v>49</v>
      </c>
      <c r="D30" s="75">
        <v>0</v>
      </c>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row>
    <row r="31" spans="1:254" s="70" customFormat="1" ht="22.5" customHeight="1">
      <c r="A31" s="59"/>
      <c r="B31" s="21"/>
      <c r="C31" s="76" t="s">
        <v>50</v>
      </c>
      <c r="D31" s="75">
        <v>0</v>
      </c>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row>
    <row r="32" spans="1:254" s="70" customFormat="1" ht="22.5" customHeight="1">
      <c r="A32" s="59"/>
      <c r="B32" s="21"/>
      <c r="C32" s="76" t="s">
        <v>51</v>
      </c>
      <c r="D32" s="75">
        <v>0</v>
      </c>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row>
    <row r="33" spans="1:254" s="70" customFormat="1" ht="22.5" customHeight="1">
      <c r="A33" s="59"/>
      <c r="B33" s="21"/>
      <c r="C33" s="76" t="s">
        <v>52</v>
      </c>
      <c r="D33" s="21">
        <v>0</v>
      </c>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row>
    <row r="34" spans="1:254" s="69" customFormat="1" ht="22.5" customHeight="1">
      <c r="A34" s="63" t="s">
        <v>53</v>
      </c>
      <c r="B34" s="78">
        <f>SUM(B6+B9+B10+B11+B12+B13)</f>
        <v>1164.78</v>
      </c>
      <c r="C34" s="63" t="s">
        <v>54</v>
      </c>
      <c r="D34" s="65">
        <f>SUM(D6+D7+D8+D9+D10+D11+D12+D13+D14+D15+D16+D17+D18+D19+D20+D21+D22+D23+D24+D25+D26+D27+D28+D29+D30+D31+D32+D33)</f>
        <v>1164.78</v>
      </c>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s="70" customFormat="1" ht="21.75" customHeight="1">
      <c r="A35" s="79" t="s">
        <v>55</v>
      </c>
      <c r="B35" s="21">
        <v>0</v>
      </c>
      <c r="C35" s="74" t="s">
        <v>56</v>
      </c>
      <c r="D35" s="61">
        <f>B36-D34</f>
        <v>0</v>
      </c>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pans="1:254" s="69" customFormat="1" ht="21.75" customHeight="1">
      <c r="A36" s="80" t="s">
        <v>57</v>
      </c>
      <c r="B36" s="81">
        <f>SUM(B34+B35)</f>
        <v>1164.78</v>
      </c>
      <c r="C36" s="47" t="s">
        <v>58</v>
      </c>
      <c r="D36" s="65">
        <f>SUM(D34+D35)</f>
        <v>1164.78</v>
      </c>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row>
    <row r="37" spans="1:254" s="69" customFormat="1" ht="21.75" customHeight="1">
      <c r="A37" s="51"/>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s="69" customFormat="1" ht="21.75" customHeight="1">
      <c r="A38" s="51"/>
      <c r="B38" s="52"/>
      <c r="C38" s="52"/>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row>
    <row r="39" spans="1:254" s="69" customFormat="1" ht="21.75" customHeight="1">
      <c r="A39" s="51"/>
      <c r="B39" s="52"/>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row>
    <row r="40" spans="1:254" ht="21.75" customHeight="1">
      <c r="A40" s="50"/>
      <c r="B40" s="52"/>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2" t="s">
        <v>59</v>
      </c>
      <c r="B1" s="92"/>
      <c r="C1" s="92"/>
      <c r="D1" s="92"/>
      <c r="E1" s="92"/>
      <c r="F1" s="92"/>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ht="19.5" customHeight="1">
      <c r="A2" s="51"/>
      <c r="B2" s="52"/>
      <c r="C2" s="50"/>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row>
    <row r="3" spans="1:254" ht="22.5" customHeight="1">
      <c r="A3" s="12" t="s">
        <v>11</v>
      </c>
      <c r="B3" s="50"/>
      <c r="C3" s="50"/>
      <c r="E3" s="50"/>
      <c r="F3" s="54" t="s">
        <v>12</v>
      </c>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254" ht="22.5" customHeight="1">
      <c r="A4" s="93" t="s">
        <v>13</v>
      </c>
      <c r="B4" s="93"/>
      <c r="C4" s="95" t="s">
        <v>14</v>
      </c>
      <c r="D4" s="95"/>
      <c r="E4" s="55"/>
      <c r="F4" s="55"/>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ht="22.5" customHeight="1">
      <c r="A5" s="47" t="s">
        <v>15</v>
      </c>
      <c r="B5" s="47" t="s">
        <v>16</v>
      </c>
      <c r="C5" s="47" t="s">
        <v>15</v>
      </c>
      <c r="D5" s="48" t="s">
        <v>60</v>
      </c>
      <c r="E5" s="48" t="s">
        <v>61</v>
      </c>
      <c r="F5" s="48" t="s">
        <v>62</v>
      </c>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s="1" customFormat="1" ht="22.5" customHeight="1">
      <c r="A6" s="56" t="s">
        <v>63</v>
      </c>
      <c r="B6" s="21">
        <v>1164.78</v>
      </c>
      <c r="C6" s="57" t="s">
        <v>18</v>
      </c>
      <c r="D6" s="21">
        <v>1023.72</v>
      </c>
      <c r="E6" s="21">
        <v>1023.72</v>
      </c>
      <c r="F6" s="21">
        <v>0</v>
      </c>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row>
    <row r="7" spans="1:254" s="1" customFormat="1" ht="22.5" customHeight="1">
      <c r="A7" s="59" t="s">
        <v>64</v>
      </c>
      <c r="B7" s="21">
        <v>1164.78</v>
      </c>
      <c r="C7" s="57" t="s">
        <v>20</v>
      </c>
      <c r="D7" s="21">
        <v>0</v>
      </c>
      <c r="E7" s="21">
        <v>0</v>
      </c>
      <c r="F7" s="21">
        <v>0</v>
      </c>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row>
    <row r="8" spans="1:254" s="1" customFormat="1" ht="22.5" customHeight="1">
      <c r="A8" s="59" t="s">
        <v>65</v>
      </c>
      <c r="B8" s="21">
        <v>0</v>
      </c>
      <c r="C8" s="57" t="s">
        <v>22</v>
      </c>
      <c r="D8" s="21">
        <v>0</v>
      </c>
      <c r="E8" s="21">
        <v>0</v>
      </c>
      <c r="F8" s="21">
        <v>0</v>
      </c>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row>
    <row r="9" spans="1:254" s="1" customFormat="1" ht="22.5" customHeight="1">
      <c r="A9" s="59"/>
      <c r="B9" s="21"/>
      <c r="C9" s="57" t="s">
        <v>24</v>
      </c>
      <c r="D9" s="21">
        <v>0</v>
      </c>
      <c r="E9" s="21">
        <v>0</v>
      </c>
      <c r="F9" s="21">
        <v>0</v>
      </c>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row>
    <row r="10" spans="1:254" s="1" customFormat="1" ht="22.5" customHeight="1">
      <c r="A10" s="59" t="s">
        <v>66</v>
      </c>
      <c r="B10" s="21">
        <v>0</v>
      </c>
      <c r="C10" s="57" t="s">
        <v>26</v>
      </c>
      <c r="D10" s="21">
        <v>0</v>
      </c>
      <c r="E10" s="21">
        <v>0</v>
      </c>
      <c r="F10" s="21">
        <v>0</v>
      </c>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row>
    <row r="11" spans="1:254" s="1" customFormat="1" ht="22.5" customHeight="1">
      <c r="A11" s="59" t="s">
        <v>64</v>
      </c>
      <c r="B11" s="21">
        <v>0</v>
      </c>
      <c r="C11" s="57" t="s">
        <v>28</v>
      </c>
      <c r="D11" s="21">
        <v>0</v>
      </c>
      <c r="E11" s="21">
        <v>0</v>
      </c>
      <c r="F11" s="21">
        <v>0</v>
      </c>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row>
    <row r="12" spans="1:254" s="1" customFormat="1" ht="22.5" customHeight="1">
      <c r="A12" s="59" t="s">
        <v>65</v>
      </c>
      <c r="B12" s="21">
        <v>0</v>
      </c>
      <c r="C12" s="57" t="s">
        <v>30</v>
      </c>
      <c r="D12" s="21">
        <v>0</v>
      </c>
      <c r="E12" s="21">
        <v>0</v>
      </c>
      <c r="F12" s="21">
        <v>0</v>
      </c>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row>
    <row r="13" spans="1:254" s="1" customFormat="1" ht="22.5" customHeight="1">
      <c r="A13" s="60"/>
      <c r="B13" s="21"/>
      <c r="C13" s="57" t="s">
        <v>32</v>
      </c>
      <c r="D13" s="21">
        <v>0</v>
      </c>
      <c r="E13" s="21">
        <v>0</v>
      </c>
      <c r="F13" s="21">
        <v>0</v>
      </c>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row>
    <row r="14" spans="1:254" s="1" customFormat="1" ht="22.5" customHeight="1">
      <c r="A14" s="59"/>
      <c r="B14" s="61"/>
      <c r="C14" s="57" t="s">
        <v>33</v>
      </c>
      <c r="D14" s="21">
        <v>0</v>
      </c>
      <c r="E14" s="21">
        <v>0</v>
      </c>
      <c r="F14" s="21">
        <v>0</v>
      </c>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row>
    <row r="15" spans="1:254" s="1" customFormat="1" ht="22.5" customHeight="1">
      <c r="A15" s="59"/>
      <c r="B15" s="21"/>
      <c r="C15" s="57" t="s">
        <v>34</v>
      </c>
      <c r="D15" s="21">
        <v>75.06</v>
      </c>
      <c r="E15" s="21">
        <v>75.06</v>
      </c>
      <c r="F15" s="21">
        <v>0</v>
      </c>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row>
    <row r="16" spans="1:254" s="1" customFormat="1" ht="22.5" customHeight="1">
      <c r="A16" s="59"/>
      <c r="B16" s="21"/>
      <c r="C16" s="57" t="s">
        <v>35</v>
      </c>
      <c r="D16" s="21">
        <v>0</v>
      </c>
      <c r="E16" s="21">
        <v>0</v>
      </c>
      <c r="F16" s="21">
        <v>0</v>
      </c>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row>
    <row r="17" spans="1:254" s="1" customFormat="1" ht="22.5" customHeight="1">
      <c r="A17" s="59"/>
      <c r="B17" s="21"/>
      <c r="C17" s="57" t="s">
        <v>36</v>
      </c>
      <c r="D17" s="21">
        <v>0</v>
      </c>
      <c r="E17" s="21">
        <v>0</v>
      </c>
      <c r="F17" s="21">
        <v>0</v>
      </c>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row>
    <row r="18" spans="1:254" s="1" customFormat="1" ht="22.5" customHeight="1">
      <c r="A18" s="59"/>
      <c r="B18" s="21"/>
      <c r="C18" s="57" t="s">
        <v>37</v>
      </c>
      <c r="D18" s="21">
        <v>0</v>
      </c>
      <c r="E18" s="21">
        <v>0</v>
      </c>
      <c r="F18" s="21">
        <v>0</v>
      </c>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row>
    <row r="19" spans="1:254" s="1" customFormat="1" ht="22.5" customHeight="1">
      <c r="A19" s="59"/>
      <c r="B19" s="21"/>
      <c r="C19" s="57" t="s">
        <v>38</v>
      </c>
      <c r="D19" s="21">
        <v>0</v>
      </c>
      <c r="E19" s="21">
        <v>0</v>
      </c>
      <c r="F19" s="21">
        <v>0</v>
      </c>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row>
    <row r="20" spans="1:254" s="1" customFormat="1" ht="22.5" customHeight="1">
      <c r="A20" s="59"/>
      <c r="B20" s="21"/>
      <c r="C20" s="57" t="s">
        <v>39</v>
      </c>
      <c r="D20" s="21">
        <v>0</v>
      </c>
      <c r="E20" s="21">
        <v>0</v>
      </c>
      <c r="F20" s="21">
        <v>0</v>
      </c>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row>
    <row r="21" spans="1:254" s="1" customFormat="1" ht="22.5" customHeight="1">
      <c r="A21" s="59"/>
      <c r="B21" s="21"/>
      <c r="C21" s="57" t="s">
        <v>40</v>
      </c>
      <c r="D21" s="21">
        <v>0</v>
      </c>
      <c r="E21" s="21">
        <v>0</v>
      </c>
      <c r="F21" s="21">
        <v>0</v>
      </c>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row>
    <row r="22" spans="1:254" s="1" customFormat="1" ht="22.5" customHeight="1">
      <c r="A22" s="59"/>
      <c r="B22" s="21"/>
      <c r="C22" s="57" t="s">
        <v>41</v>
      </c>
      <c r="D22" s="21">
        <v>0</v>
      </c>
      <c r="E22" s="21">
        <v>0</v>
      </c>
      <c r="F22" s="21">
        <v>0</v>
      </c>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row>
    <row r="23" spans="1:254" s="1" customFormat="1" ht="22.5" customHeight="1">
      <c r="A23" s="59"/>
      <c r="B23" s="21"/>
      <c r="C23" s="57" t="s">
        <v>42</v>
      </c>
      <c r="D23" s="21">
        <v>0</v>
      </c>
      <c r="E23" s="21">
        <v>0</v>
      </c>
      <c r="F23" s="21">
        <v>0</v>
      </c>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row>
    <row r="24" spans="1:254" s="1" customFormat="1" ht="22.5" customHeight="1">
      <c r="A24" s="59"/>
      <c r="B24" s="21"/>
      <c r="C24" s="57" t="s">
        <v>43</v>
      </c>
      <c r="D24" s="21">
        <v>0</v>
      </c>
      <c r="E24" s="21">
        <v>0</v>
      </c>
      <c r="F24" s="21">
        <v>0</v>
      </c>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row>
    <row r="25" spans="1:254" s="1" customFormat="1" ht="22.5" customHeight="1">
      <c r="A25" s="59"/>
      <c r="B25" s="21"/>
      <c r="C25" s="57" t="s">
        <v>44</v>
      </c>
      <c r="D25" s="21">
        <v>66</v>
      </c>
      <c r="E25" s="21">
        <v>66</v>
      </c>
      <c r="F25" s="21">
        <v>0</v>
      </c>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row>
    <row r="26" spans="1:254" s="1" customFormat="1" ht="22.5" customHeight="1">
      <c r="A26" s="57"/>
      <c r="B26" s="61"/>
      <c r="C26" s="57" t="s">
        <v>45</v>
      </c>
      <c r="D26" s="21">
        <v>0</v>
      </c>
      <c r="E26" s="21">
        <v>0</v>
      </c>
      <c r="F26" s="21">
        <v>0</v>
      </c>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row>
    <row r="27" spans="1:254" s="1" customFormat="1" ht="22.5" customHeight="1">
      <c r="A27" s="57"/>
      <c r="B27" s="61"/>
      <c r="C27" s="57" t="s">
        <v>46</v>
      </c>
      <c r="D27" s="21">
        <v>0</v>
      </c>
      <c r="E27" s="21">
        <v>0</v>
      </c>
      <c r="F27" s="21">
        <v>0</v>
      </c>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row>
    <row r="28" spans="1:254" s="1" customFormat="1" ht="22.5" customHeight="1">
      <c r="A28" s="57"/>
      <c r="B28" s="61"/>
      <c r="C28" s="57" t="s">
        <v>47</v>
      </c>
      <c r="D28" s="21">
        <v>0</v>
      </c>
      <c r="E28" s="21">
        <v>0</v>
      </c>
      <c r="F28" s="21">
        <v>0</v>
      </c>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row>
    <row r="29" spans="1:254" s="1" customFormat="1" ht="22.5" customHeight="1">
      <c r="A29" s="62"/>
      <c r="B29" s="61"/>
      <c r="C29" s="57" t="s">
        <v>48</v>
      </c>
      <c r="D29" s="21">
        <v>0</v>
      </c>
      <c r="E29" s="21">
        <v>0</v>
      </c>
      <c r="F29" s="21">
        <v>0</v>
      </c>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row>
    <row r="30" spans="1:254" s="1" customFormat="1" ht="22.5" customHeight="1">
      <c r="A30" s="59"/>
      <c r="B30" s="21"/>
      <c r="C30" s="57" t="s">
        <v>49</v>
      </c>
      <c r="D30" s="21">
        <v>0</v>
      </c>
      <c r="E30" s="21">
        <v>0</v>
      </c>
      <c r="F30" s="21">
        <v>0</v>
      </c>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row>
    <row r="31" spans="1:254" s="1" customFormat="1" ht="22.5" customHeight="1">
      <c r="A31" s="59"/>
      <c r="B31" s="21"/>
      <c r="C31" s="57" t="s">
        <v>50</v>
      </c>
      <c r="D31" s="21">
        <v>0</v>
      </c>
      <c r="E31" s="21">
        <v>0</v>
      </c>
      <c r="F31" s="21">
        <v>0</v>
      </c>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row>
    <row r="32" spans="1:254" s="1" customFormat="1" ht="22.5" customHeight="1">
      <c r="A32" s="59"/>
      <c r="B32" s="21"/>
      <c r="C32" s="57" t="s">
        <v>51</v>
      </c>
      <c r="D32" s="21">
        <v>0</v>
      </c>
      <c r="E32" s="21">
        <v>0</v>
      </c>
      <c r="F32" s="21">
        <v>0</v>
      </c>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row>
    <row r="33" spans="1:254" s="1" customFormat="1" ht="22.5" customHeight="1">
      <c r="A33" s="59"/>
      <c r="B33" s="21"/>
      <c r="C33" s="57" t="s">
        <v>52</v>
      </c>
      <c r="D33" s="21">
        <v>0</v>
      </c>
      <c r="E33" s="21">
        <v>0</v>
      </c>
      <c r="F33" s="21">
        <v>0</v>
      </c>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row>
    <row r="34" spans="1:254" ht="22.5" customHeight="1">
      <c r="A34" s="63"/>
      <c r="B34" s="64"/>
      <c r="C34" s="63" t="s">
        <v>54</v>
      </c>
      <c r="D34" s="65">
        <f>SUM(D6+D7+D8+D9+D10+D11+D12+D13+D14+D15+D16+D17+D18+D19+D20+D21+D22+D23+D24+D25+D26+D27+D28+D29+D30+D31+D32+D33)</f>
        <v>1164.78</v>
      </c>
      <c r="E34" s="65">
        <f>SUM(E6+E7+E8+E9+E10+E11+E12+E13+E14+E15+E16+E17+E18+E19+E20+E21+E22+E23+E24+E25+E26+E27+E28+E29+E30+E31+E32+E33)</f>
        <v>1164.78</v>
      </c>
      <c r="F34" s="65">
        <f>SUM(F6+F7+F8+F9+F10+F11+F12+F13+F14+F15+F16+F17+F18+F19+F20+F21+F22+F23+F24+F25+F26+F27+F28+F29+F30+F31+F32+F33)</f>
        <v>0</v>
      </c>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ht="22.5" customHeight="1">
      <c r="A35" s="66"/>
      <c r="B35" s="67"/>
      <c r="C35" s="68" t="s">
        <v>56</v>
      </c>
      <c r="D35" s="64">
        <f>B36-D34</f>
        <v>0</v>
      </c>
      <c r="E35" s="65">
        <f>B7+B11-E34</f>
        <v>0</v>
      </c>
      <c r="F35" s="65">
        <f>B8+B12-F34</f>
        <v>0</v>
      </c>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row>
    <row r="36" spans="1:254" s="1" customFormat="1" ht="21.75" customHeight="1">
      <c r="A36" s="62" t="s">
        <v>57</v>
      </c>
      <c r="B36" s="21">
        <v>1164.78</v>
      </c>
      <c r="C36" s="62" t="s">
        <v>58</v>
      </c>
      <c r="D36" s="61">
        <f>SUM(D34+D35)</f>
        <v>1164.78</v>
      </c>
      <c r="E36" s="61">
        <f>SUM(E34+E35)</f>
        <v>1164.78</v>
      </c>
      <c r="F36" s="61">
        <f>SUM(F34+F35)</f>
        <v>0</v>
      </c>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pans="1:254" ht="21.75" customHeight="1">
      <c r="A37" s="51"/>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ht="21.75" customHeight="1">
      <c r="A38" s="51"/>
      <c r="B38" s="52"/>
      <c r="C38" s="52"/>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row>
    <row r="39" spans="1:254" ht="21.75" customHeight="1">
      <c r="A39" s="51"/>
      <c r="B39" s="52"/>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row>
    <row r="40" spans="1:254" ht="21.75" customHeight="1">
      <c r="A40" s="50"/>
      <c r="B40" s="52"/>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2" t="s">
        <v>67</v>
      </c>
      <c r="B1" s="92"/>
      <c r="C1" s="92"/>
      <c r="D1" s="92"/>
      <c r="E1" s="92"/>
      <c r="F1" s="92"/>
      <c r="G1" s="92"/>
      <c r="H1" s="92"/>
      <c r="I1" s="92"/>
      <c r="J1" s="92"/>
      <c r="K1" s="92"/>
    </row>
    <row r="2" spans="1:11" ht="19.5" customHeight="1">
      <c r="A2" s="12" t="s">
        <v>11</v>
      </c>
      <c r="B2" s="23"/>
      <c r="C2" s="14"/>
      <c r="D2" s="24"/>
      <c r="E2" s="24"/>
      <c r="F2" s="24"/>
      <c r="G2" s="25"/>
      <c r="I2" s="25"/>
      <c r="K2" s="25" t="s">
        <v>68</v>
      </c>
    </row>
    <row r="3" spans="1:11" ht="19.5" customHeight="1">
      <c r="A3" s="96" t="s">
        <v>69</v>
      </c>
      <c r="B3" s="96" t="s">
        <v>70</v>
      </c>
      <c r="C3" s="96" t="s">
        <v>71</v>
      </c>
      <c r="D3" s="96" t="s">
        <v>72</v>
      </c>
      <c r="E3" s="96" t="s">
        <v>73</v>
      </c>
      <c r="F3" s="96" t="s">
        <v>62</v>
      </c>
      <c r="G3" s="96" t="s">
        <v>74</v>
      </c>
      <c r="H3" s="96" t="s">
        <v>75</v>
      </c>
      <c r="I3" s="96" t="s">
        <v>76</v>
      </c>
      <c r="J3" s="96" t="s">
        <v>77</v>
      </c>
      <c r="K3" s="97" t="s">
        <v>78</v>
      </c>
    </row>
    <row r="4" spans="1:11" ht="26.25" customHeight="1">
      <c r="A4" s="96"/>
      <c r="B4" s="93"/>
      <c r="C4" s="93"/>
      <c r="D4" s="96"/>
      <c r="E4" s="96"/>
      <c r="F4" s="96"/>
      <c r="G4" s="96"/>
      <c r="H4" s="96"/>
      <c r="I4" s="96"/>
      <c r="J4" s="96"/>
      <c r="K4" s="97"/>
    </row>
    <row r="5" spans="1:11" ht="19.5" customHeight="1">
      <c r="A5" s="47" t="s">
        <v>79</v>
      </c>
      <c r="B5" s="18" t="s">
        <v>79</v>
      </c>
      <c r="C5" s="18">
        <v>1</v>
      </c>
      <c r="D5" s="18">
        <v>2</v>
      </c>
      <c r="E5" s="18">
        <v>3</v>
      </c>
      <c r="F5" s="18">
        <v>4</v>
      </c>
      <c r="G5" s="18">
        <v>5</v>
      </c>
      <c r="H5" s="47">
        <v>6</v>
      </c>
      <c r="I5" s="47">
        <v>7</v>
      </c>
      <c r="J5" s="48">
        <v>8</v>
      </c>
      <c r="K5" s="49">
        <v>9</v>
      </c>
    </row>
    <row r="6" spans="1:11" s="1" customFormat="1" ht="22.5" customHeight="1">
      <c r="A6" s="5"/>
      <c r="B6" s="32" t="s">
        <v>71</v>
      </c>
      <c r="C6" s="21">
        <v>1164.78</v>
      </c>
      <c r="D6" s="21">
        <v>1136.78</v>
      </c>
      <c r="E6" s="21">
        <v>28</v>
      </c>
      <c r="F6" s="21">
        <v>0</v>
      </c>
      <c r="G6" s="21">
        <v>0</v>
      </c>
      <c r="H6" s="20">
        <v>0</v>
      </c>
      <c r="I6" s="20">
        <v>0</v>
      </c>
      <c r="J6" s="20">
        <v>0</v>
      </c>
      <c r="K6" s="20">
        <v>0</v>
      </c>
    </row>
    <row r="7" spans="1:11" ht="22.5" customHeight="1">
      <c r="A7" s="5" t="s">
        <v>80</v>
      </c>
      <c r="B7" s="32" t="s">
        <v>81</v>
      </c>
      <c r="C7" s="21">
        <v>1023.72</v>
      </c>
      <c r="D7" s="21">
        <v>995.72</v>
      </c>
      <c r="E7" s="21">
        <v>28</v>
      </c>
      <c r="F7" s="21">
        <v>0</v>
      </c>
      <c r="G7" s="21">
        <v>0</v>
      </c>
      <c r="H7" s="20">
        <v>0</v>
      </c>
      <c r="I7" s="20">
        <v>0</v>
      </c>
      <c r="J7" s="20">
        <v>0</v>
      </c>
      <c r="K7" s="20">
        <v>0</v>
      </c>
    </row>
    <row r="8" spans="1:11" ht="22.5" customHeight="1">
      <c r="A8" s="5" t="s">
        <v>82</v>
      </c>
      <c r="B8" s="32" t="s">
        <v>83</v>
      </c>
      <c r="C8" s="21">
        <v>1023.72</v>
      </c>
      <c r="D8" s="21">
        <v>995.72</v>
      </c>
      <c r="E8" s="21">
        <v>28</v>
      </c>
      <c r="F8" s="21">
        <v>0</v>
      </c>
      <c r="G8" s="21">
        <v>0</v>
      </c>
      <c r="H8" s="20">
        <v>0</v>
      </c>
      <c r="I8" s="20">
        <v>0</v>
      </c>
      <c r="J8" s="20">
        <v>0</v>
      </c>
      <c r="K8" s="20">
        <v>0</v>
      </c>
    </row>
    <row r="9" spans="1:11" ht="22.5" customHeight="1">
      <c r="A9" s="5" t="s">
        <v>84</v>
      </c>
      <c r="B9" s="32" t="s">
        <v>85</v>
      </c>
      <c r="C9" s="21">
        <v>913.86</v>
      </c>
      <c r="D9" s="21">
        <v>913.86</v>
      </c>
      <c r="E9" s="21">
        <v>0</v>
      </c>
      <c r="F9" s="21">
        <v>0</v>
      </c>
      <c r="G9" s="21">
        <v>0</v>
      </c>
      <c r="H9" s="20">
        <v>0</v>
      </c>
      <c r="I9" s="20">
        <v>0</v>
      </c>
      <c r="J9" s="20">
        <v>0</v>
      </c>
      <c r="K9" s="20">
        <v>0</v>
      </c>
    </row>
    <row r="10" spans="1:11" ht="22.5" customHeight="1">
      <c r="A10" s="5" t="s">
        <v>86</v>
      </c>
      <c r="B10" s="32" t="s">
        <v>87</v>
      </c>
      <c r="C10" s="21">
        <v>53.75</v>
      </c>
      <c r="D10" s="21">
        <v>43.75</v>
      </c>
      <c r="E10" s="21">
        <v>10</v>
      </c>
      <c r="F10" s="21">
        <v>0</v>
      </c>
      <c r="G10" s="21">
        <v>0</v>
      </c>
      <c r="H10" s="20">
        <v>0</v>
      </c>
      <c r="I10" s="20">
        <v>0</v>
      </c>
      <c r="J10" s="20">
        <v>0</v>
      </c>
      <c r="K10" s="20">
        <v>0</v>
      </c>
    </row>
    <row r="11" spans="1:11" ht="22.5" customHeight="1">
      <c r="A11" s="5" t="s">
        <v>88</v>
      </c>
      <c r="B11" s="32" t="s">
        <v>89</v>
      </c>
      <c r="C11" s="21">
        <v>27.61</v>
      </c>
      <c r="D11" s="21">
        <v>9.61</v>
      </c>
      <c r="E11" s="21">
        <v>18</v>
      </c>
      <c r="F11" s="21">
        <v>0</v>
      </c>
      <c r="G11" s="21">
        <v>0</v>
      </c>
      <c r="H11" s="20">
        <v>0</v>
      </c>
      <c r="I11" s="20">
        <v>0</v>
      </c>
      <c r="J11" s="20">
        <v>0</v>
      </c>
      <c r="K11" s="20">
        <v>0</v>
      </c>
    </row>
    <row r="12" spans="1:11" ht="22.5" customHeight="1">
      <c r="A12" s="5" t="s">
        <v>90</v>
      </c>
      <c r="B12" s="32" t="s">
        <v>91</v>
      </c>
      <c r="C12" s="21">
        <v>10.5</v>
      </c>
      <c r="D12" s="21">
        <v>10.5</v>
      </c>
      <c r="E12" s="21">
        <v>0</v>
      </c>
      <c r="F12" s="21">
        <v>0</v>
      </c>
      <c r="G12" s="21">
        <v>0</v>
      </c>
      <c r="H12" s="20">
        <v>0</v>
      </c>
      <c r="I12" s="20">
        <v>0</v>
      </c>
      <c r="J12" s="20">
        <v>0</v>
      </c>
      <c r="K12" s="20">
        <v>0</v>
      </c>
    </row>
    <row r="13" spans="1:11" ht="22.5" customHeight="1">
      <c r="A13" s="5" t="s">
        <v>92</v>
      </c>
      <c r="B13" s="32" t="s">
        <v>93</v>
      </c>
      <c r="C13" s="21">
        <v>18</v>
      </c>
      <c r="D13" s="21">
        <v>18</v>
      </c>
      <c r="E13" s="21">
        <v>0</v>
      </c>
      <c r="F13" s="21">
        <v>0</v>
      </c>
      <c r="G13" s="21">
        <v>0</v>
      </c>
      <c r="H13" s="20">
        <v>0</v>
      </c>
      <c r="I13" s="20">
        <v>0</v>
      </c>
      <c r="J13" s="20">
        <v>0</v>
      </c>
      <c r="K13" s="20">
        <v>0</v>
      </c>
    </row>
    <row r="14" spans="1:11" ht="22.5" customHeight="1">
      <c r="A14" s="5" t="s">
        <v>94</v>
      </c>
      <c r="B14" s="32" t="s">
        <v>95</v>
      </c>
      <c r="C14" s="21">
        <v>75.06</v>
      </c>
      <c r="D14" s="21">
        <v>75.06</v>
      </c>
      <c r="E14" s="21">
        <v>0</v>
      </c>
      <c r="F14" s="21">
        <v>0</v>
      </c>
      <c r="G14" s="21">
        <v>0</v>
      </c>
      <c r="H14" s="20">
        <v>0</v>
      </c>
      <c r="I14" s="20">
        <v>0</v>
      </c>
      <c r="J14" s="20">
        <v>0</v>
      </c>
      <c r="K14" s="20">
        <v>0</v>
      </c>
    </row>
    <row r="15" spans="1:11" ht="22.5" customHeight="1">
      <c r="A15" s="5" t="s">
        <v>96</v>
      </c>
      <c r="B15" s="32" t="s">
        <v>97</v>
      </c>
      <c r="C15" s="21">
        <v>75.06</v>
      </c>
      <c r="D15" s="21">
        <v>75.06</v>
      </c>
      <c r="E15" s="21">
        <v>0</v>
      </c>
      <c r="F15" s="21">
        <v>0</v>
      </c>
      <c r="G15" s="21">
        <v>0</v>
      </c>
      <c r="H15" s="20">
        <v>0</v>
      </c>
      <c r="I15" s="20">
        <v>0</v>
      </c>
      <c r="J15" s="20">
        <v>0</v>
      </c>
      <c r="K15" s="20">
        <v>0</v>
      </c>
    </row>
    <row r="16" spans="1:11" ht="22.5" customHeight="1">
      <c r="A16" s="5" t="s">
        <v>98</v>
      </c>
      <c r="B16" s="32" t="s">
        <v>99</v>
      </c>
      <c r="C16" s="21">
        <v>43.03</v>
      </c>
      <c r="D16" s="21">
        <v>43.03</v>
      </c>
      <c r="E16" s="21">
        <v>0</v>
      </c>
      <c r="F16" s="21">
        <v>0</v>
      </c>
      <c r="G16" s="21">
        <v>0</v>
      </c>
      <c r="H16" s="20">
        <v>0</v>
      </c>
      <c r="I16" s="20">
        <v>0</v>
      </c>
      <c r="J16" s="20">
        <v>0</v>
      </c>
      <c r="K16" s="20">
        <v>0</v>
      </c>
    </row>
    <row r="17" spans="1:11" ht="22.5" customHeight="1">
      <c r="A17" s="5" t="s">
        <v>100</v>
      </c>
      <c r="B17" s="32" t="s">
        <v>101</v>
      </c>
      <c r="C17" s="21">
        <v>32.03</v>
      </c>
      <c r="D17" s="21">
        <v>32.03</v>
      </c>
      <c r="E17" s="21">
        <v>0</v>
      </c>
      <c r="F17" s="21">
        <v>0</v>
      </c>
      <c r="G17" s="21">
        <v>0</v>
      </c>
      <c r="H17" s="20">
        <v>0</v>
      </c>
      <c r="I17" s="20">
        <v>0</v>
      </c>
      <c r="J17" s="20">
        <v>0</v>
      </c>
      <c r="K17" s="20">
        <v>0</v>
      </c>
    </row>
    <row r="18" spans="1:11" ht="22.5" customHeight="1">
      <c r="A18" s="5" t="s">
        <v>102</v>
      </c>
      <c r="B18" s="32" t="s">
        <v>103</v>
      </c>
      <c r="C18" s="21">
        <v>66</v>
      </c>
      <c r="D18" s="21">
        <v>66</v>
      </c>
      <c r="E18" s="21">
        <v>0</v>
      </c>
      <c r="F18" s="21">
        <v>0</v>
      </c>
      <c r="G18" s="21">
        <v>0</v>
      </c>
      <c r="H18" s="20">
        <v>0</v>
      </c>
      <c r="I18" s="20">
        <v>0</v>
      </c>
      <c r="J18" s="20">
        <v>0</v>
      </c>
      <c r="K18" s="20">
        <v>0</v>
      </c>
    </row>
    <row r="19" spans="1:11" ht="22.5" customHeight="1">
      <c r="A19" s="5" t="s">
        <v>104</v>
      </c>
      <c r="B19" s="32" t="s">
        <v>105</v>
      </c>
      <c r="C19" s="21">
        <v>66</v>
      </c>
      <c r="D19" s="21">
        <v>66</v>
      </c>
      <c r="E19" s="21">
        <v>0</v>
      </c>
      <c r="F19" s="21">
        <v>0</v>
      </c>
      <c r="G19" s="21">
        <v>0</v>
      </c>
      <c r="H19" s="20">
        <v>0</v>
      </c>
      <c r="I19" s="20">
        <v>0</v>
      </c>
      <c r="J19" s="20">
        <v>0</v>
      </c>
      <c r="K19" s="20">
        <v>0</v>
      </c>
    </row>
    <row r="20" spans="1:11" ht="22.5" customHeight="1">
      <c r="A20" s="5" t="s">
        <v>106</v>
      </c>
      <c r="B20" s="32" t="s">
        <v>107</v>
      </c>
      <c r="C20" s="21">
        <v>66</v>
      </c>
      <c r="D20" s="21">
        <v>66</v>
      </c>
      <c r="E20" s="21">
        <v>0</v>
      </c>
      <c r="F20" s="21">
        <v>0</v>
      </c>
      <c r="G20" s="21">
        <v>0</v>
      </c>
      <c r="H20" s="20">
        <v>0</v>
      </c>
      <c r="I20" s="20">
        <v>0</v>
      </c>
      <c r="J20" s="20">
        <v>0</v>
      </c>
      <c r="K20" s="20">
        <v>0</v>
      </c>
    </row>
    <row r="21" ht="22.5" customHeight="1"/>
    <row r="22" ht="22.5" customHeight="1"/>
    <row r="23" ht="22.5" customHeight="1"/>
    <row r="24" spans="1:7" ht="22.5" customHeight="1">
      <c r="A24" s="13"/>
      <c r="B24" s="13"/>
      <c r="C24" s="13"/>
      <c r="D24" s="13"/>
      <c r="E24" s="13"/>
      <c r="F24" s="13"/>
      <c r="G24" s="13"/>
    </row>
  </sheetData>
  <sheetProtection formatCells="0" formatColumns="0" formatRows="0"/>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9" right="0.79" top="1.18" bottom="0.39" header="0.51" footer="0.51"/>
  <pageSetup fitToHeight="999" fitToWidth="1"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2" t="s">
        <v>108</v>
      </c>
      <c r="B1" s="92"/>
      <c r="C1" s="92"/>
      <c r="D1" s="92"/>
      <c r="E1" s="92"/>
    </row>
    <row r="2" spans="1:5" ht="19.5" customHeight="1">
      <c r="A2" s="12" t="s">
        <v>11</v>
      </c>
      <c r="B2" s="13"/>
      <c r="C2" s="14"/>
      <c r="D2" s="24"/>
      <c r="E2" s="25" t="s">
        <v>68</v>
      </c>
    </row>
    <row r="3" spans="1:5" ht="15.75" customHeight="1">
      <c r="A3" s="97" t="s">
        <v>69</v>
      </c>
      <c r="B3" s="96" t="s">
        <v>70</v>
      </c>
      <c r="C3" s="96" t="s">
        <v>71</v>
      </c>
      <c r="D3" s="97" t="s">
        <v>109</v>
      </c>
      <c r="E3" s="97" t="s">
        <v>110</v>
      </c>
    </row>
    <row r="4" spans="1:5" ht="13.5" customHeight="1">
      <c r="A4" s="97"/>
      <c r="B4" s="98"/>
      <c r="C4" s="98"/>
      <c r="D4" s="97"/>
      <c r="E4" s="97"/>
    </row>
    <row r="5" spans="1:5" ht="19.5" customHeight="1">
      <c r="A5" s="16" t="s">
        <v>79</v>
      </c>
      <c r="B5" s="17" t="s">
        <v>79</v>
      </c>
      <c r="C5" s="17">
        <v>1</v>
      </c>
      <c r="D5" s="18">
        <v>2</v>
      </c>
      <c r="E5" s="19">
        <v>3</v>
      </c>
    </row>
    <row r="6" spans="1:5" s="1" customFormat="1" ht="22.5" customHeight="1">
      <c r="A6" s="5"/>
      <c r="B6" s="32" t="s">
        <v>71</v>
      </c>
      <c r="C6" s="21">
        <v>1164.78</v>
      </c>
      <c r="D6" s="21">
        <v>1052.12</v>
      </c>
      <c r="E6" s="20">
        <v>112.66</v>
      </c>
    </row>
    <row r="7" spans="1:6" ht="22.5" customHeight="1">
      <c r="A7" s="5" t="s">
        <v>80</v>
      </c>
      <c r="B7" s="32" t="s">
        <v>81</v>
      </c>
      <c r="C7" s="21">
        <v>1023.72</v>
      </c>
      <c r="D7" s="21">
        <v>911.06</v>
      </c>
      <c r="E7" s="20">
        <v>112.66</v>
      </c>
      <c r="F7" s="8"/>
    </row>
    <row r="8" spans="1:7" ht="22.5" customHeight="1">
      <c r="A8" s="5" t="s">
        <v>82</v>
      </c>
      <c r="B8" s="32" t="s">
        <v>83</v>
      </c>
      <c r="C8" s="21">
        <v>1023.72</v>
      </c>
      <c r="D8" s="21">
        <v>911.06</v>
      </c>
      <c r="E8" s="20">
        <v>112.66</v>
      </c>
      <c r="G8" s="8"/>
    </row>
    <row r="9" spans="1:7" ht="22.5" customHeight="1">
      <c r="A9" s="5" t="s">
        <v>84</v>
      </c>
      <c r="B9" s="32" t="s">
        <v>85</v>
      </c>
      <c r="C9" s="21">
        <v>913.86</v>
      </c>
      <c r="D9" s="21">
        <v>911.06</v>
      </c>
      <c r="E9" s="20">
        <v>2.8</v>
      </c>
      <c r="G9" s="8"/>
    </row>
    <row r="10" spans="1:5" ht="22.5" customHeight="1">
      <c r="A10" s="5" t="s">
        <v>86</v>
      </c>
      <c r="B10" s="32" t="s">
        <v>87</v>
      </c>
      <c r="C10" s="21">
        <v>53.75</v>
      </c>
      <c r="D10" s="21">
        <v>0</v>
      </c>
      <c r="E10" s="20">
        <v>53.75</v>
      </c>
    </row>
    <row r="11" spans="1:5" ht="22.5" customHeight="1">
      <c r="A11" s="5" t="s">
        <v>88</v>
      </c>
      <c r="B11" s="32" t="s">
        <v>89</v>
      </c>
      <c r="C11" s="21">
        <v>27.61</v>
      </c>
      <c r="D11" s="21">
        <v>0</v>
      </c>
      <c r="E11" s="20">
        <v>27.61</v>
      </c>
    </row>
    <row r="12" spans="1:5" ht="22.5" customHeight="1">
      <c r="A12" s="5" t="s">
        <v>90</v>
      </c>
      <c r="B12" s="32" t="s">
        <v>91</v>
      </c>
      <c r="C12" s="21">
        <v>10.5</v>
      </c>
      <c r="D12" s="21">
        <v>0</v>
      </c>
      <c r="E12" s="20">
        <v>10.5</v>
      </c>
    </row>
    <row r="13" spans="1:5" ht="22.5" customHeight="1">
      <c r="A13" s="5" t="s">
        <v>92</v>
      </c>
      <c r="B13" s="32" t="s">
        <v>93</v>
      </c>
      <c r="C13" s="21">
        <v>18</v>
      </c>
      <c r="D13" s="21">
        <v>0</v>
      </c>
      <c r="E13" s="20">
        <v>18</v>
      </c>
    </row>
    <row r="14" spans="1:5" ht="22.5" customHeight="1">
      <c r="A14" s="5" t="s">
        <v>94</v>
      </c>
      <c r="B14" s="32" t="s">
        <v>95</v>
      </c>
      <c r="C14" s="21">
        <v>75.06</v>
      </c>
      <c r="D14" s="21">
        <v>75.06</v>
      </c>
      <c r="E14" s="20">
        <v>0</v>
      </c>
    </row>
    <row r="15" spans="1:5" ht="22.5" customHeight="1">
      <c r="A15" s="5" t="s">
        <v>96</v>
      </c>
      <c r="B15" s="32" t="s">
        <v>97</v>
      </c>
      <c r="C15" s="21">
        <v>75.06</v>
      </c>
      <c r="D15" s="21">
        <v>75.06</v>
      </c>
      <c r="E15" s="20">
        <v>0</v>
      </c>
    </row>
    <row r="16" spans="1:5" ht="22.5" customHeight="1">
      <c r="A16" s="5" t="s">
        <v>98</v>
      </c>
      <c r="B16" s="32" t="s">
        <v>99</v>
      </c>
      <c r="C16" s="21">
        <v>43.03</v>
      </c>
      <c r="D16" s="21">
        <v>43.03</v>
      </c>
      <c r="E16" s="20">
        <v>0</v>
      </c>
    </row>
    <row r="17" spans="1:5" ht="22.5" customHeight="1">
      <c r="A17" s="5" t="s">
        <v>100</v>
      </c>
      <c r="B17" s="32" t="s">
        <v>101</v>
      </c>
      <c r="C17" s="21">
        <v>32.03</v>
      </c>
      <c r="D17" s="21">
        <v>32.03</v>
      </c>
      <c r="E17" s="20">
        <v>0</v>
      </c>
    </row>
    <row r="18" spans="1:5" ht="22.5" customHeight="1">
      <c r="A18" s="5" t="s">
        <v>102</v>
      </c>
      <c r="B18" s="32" t="s">
        <v>103</v>
      </c>
      <c r="C18" s="21">
        <v>66</v>
      </c>
      <c r="D18" s="21">
        <v>66</v>
      </c>
      <c r="E18" s="20">
        <v>0</v>
      </c>
    </row>
    <row r="19" spans="1:5" ht="22.5" customHeight="1">
      <c r="A19" s="5" t="s">
        <v>104</v>
      </c>
      <c r="B19" s="32" t="s">
        <v>105</v>
      </c>
      <c r="C19" s="21">
        <v>66</v>
      </c>
      <c r="D19" s="21">
        <v>66</v>
      </c>
      <c r="E19" s="20">
        <v>0</v>
      </c>
    </row>
    <row r="20" spans="1:5" ht="22.5" customHeight="1">
      <c r="A20" s="5" t="s">
        <v>106</v>
      </c>
      <c r="B20" s="32" t="s">
        <v>107</v>
      </c>
      <c r="C20" s="21">
        <v>66</v>
      </c>
      <c r="D20" s="21">
        <v>66</v>
      </c>
      <c r="E20" s="20">
        <v>0</v>
      </c>
    </row>
    <row r="21" ht="22.5" customHeight="1"/>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C6" sqref="C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2" t="s">
        <v>111</v>
      </c>
      <c r="B1" s="92"/>
      <c r="C1" s="92"/>
      <c r="D1" s="92"/>
      <c r="E1" s="92"/>
    </row>
    <row r="2" spans="1:5" ht="19.5" customHeight="1">
      <c r="A2" s="12" t="s">
        <v>11</v>
      </c>
      <c r="B2" s="13"/>
      <c r="C2" s="14"/>
      <c r="D2" s="24"/>
      <c r="E2" s="25" t="s">
        <v>68</v>
      </c>
    </row>
    <row r="3" spans="1:5" ht="15.75" customHeight="1">
      <c r="A3" s="97" t="s">
        <v>69</v>
      </c>
      <c r="B3" s="99" t="s">
        <v>70</v>
      </c>
      <c r="C3" s="101" t="s">
        <v>71</v>
      </c>
      <c r="D3" s="103" t="s">
        <v>109</v>
      </c>
      <c r="E3" s="97" t="s">
        <v>110</v>
      </c>
    </row>
    <row r="4" spans="1:5" ht="13.5" customHeight="1">
      <c r="A4" s="97"/>
      <c r="B4" s="100"/>
      <c r="C4" s="102"/>
      <c r="D4" s="103"/>
      <c r="E4" s="97"/>
    </row>
    <row r="5" spans="1:5" ht="19.5" customHeight="1">
      <c r="A5" s="41" t="s">
        <v>79</v>
      </c>
      <c r="B5" s="42" t="s">
        <v>79</v>
      </c>
      <c r="C5" s="42">
        <v>1</v>
      </c>
      <c r="D5" s="43">
        <v>2</v>
      </c>
      <c r="E5" s="44">
        <v>3</v>
      </c>
    </row>
    <row r="6" spans="1:5" s="1" customFormat="1" ht="22.5" customHeight="1">
      <c r="A6" s="45"/>
      <c r="B6" s="37" t="s">
        <v>71</v>
      </c>
      <c r="C6" s="46">
        <v>1164.78</v>
      </c>
      <c r="D6" s="46">
        <v>1052.12</v>
      </c>
      <c r="E6" s="20">
        <v>112.66</v>
      </c>
    </row>
    <row r="7" spans="1:5" ht="22.5" customHeight="1">
      <c r="A7" s="45" t="s">
        <v>80</v>
      </c>
      <c r="B7" s="37" t="s">
        <v>81</v>
      </c>
      <c r="C7" s="46">
        <v>1023.72</v>
      </c>
      <c r="D7" s="46">
        <v>911.06</v>
      </c>
      <c r="E7" s="20">
        <v>112.66</v>
      </c>
    </row>
    <row r="8" spans="1:5" ht="22.5" customHeight="1">
      <c r="A8" s="45" t="s">
        <v>82</v>
      </c>
      <c r="B8" s="37" t="s">
        <v>83</v>
      </c>
      <c r="C8" s="46">
        <v>1023.72</v>
      </c>
      <c r="D8" s="46">
        <v>911.06</v>
      </c>
      <c r="E8" s="20">
        <v>112.66</v>
      </c>
    </row>
    <row r="9" spans="1:5" ht="22.5" customHeight="1">
      <c r="A9" s="45" t="s">
        <v>84</v>
      </c>
      <c r="B9" s="37" t="s">
        <v>85</v>
      </c>
      <c r="C9" s="46">
        <v>913.86</v>
      </c>
      <c r="D9" s="46">
        <v>911.06</v>
      </c>
      <c r="E9" s="20">
        <v>2.8</v>
      </c>
    </row>
    <row r="10" spans="1:5" ht="22.5" customHeight="1">
      <c r="A10" s="45" t="s">
        <v>86</v>
      </c>
      <c r="B10" s="37" t="s">
        <v>87</v>
      </c>
      <c r="C10" s="46">
        <v>53.75</v>
      </c>
      <c r="D10" s="46">
        <v>0</v>
      </c>
      <c r="E10" s="20">
        <v>53.75</v>
      </c>
    </row>
    <row r="11" spans="1:5" ht="22.5" customHeight="1">
      <c r="A11" s="45" t="s">
        <v>88</v>
      </c>
      <c r="B11" s="37" t="s">
        <v>89</v>
      </c>
      <c r="C11" s="46">
        <v>27.61</v>
      </c>
      <c r="D11" s="46">
        <v>0</v>
      </c>
      <c r="E11" s="20">
        <v>27.61</v>
      </c>
    </row>
    <row r="12" spans="1:5" ht="22.5" customHeight="1">
      <c r="A12" s="45" t="s">
        <v>90</v>
      </c>
      <c r="B12" s="37" t="s">
        <v>91</v>
      </c>
      <c r="C12" s="46">
        <v>10.5</v>
      </c>
      <c r="D12" s="46">
        <v>0</v>
      </c>
      <c r="E12" s="20">
        <v>10.5</v>
      </c>
    </row>
    <row r="13" spans="1:5" ht="22.5" customHeight="1">
      <c r="A13" s="45" t="s">
        <v>92</v>
      </c>
      <c r="B13" s="37" t="s">
        <v>93</v>
      </c>
      <c r="C13" s="46">
        <v>18</v>
      </c>
      <c r="D13" s="46">
        <v>0</v>
      </c>
      <c r="E13" s="20">
        <v>18</v>
      </c>
    </row>
    <row r="14" spans="1:5" ht="22.5" customHeight="1">
      <c r="A14" s="45" t="s">
        <v>94</v>
      </c>
      <c r="B14" s="37" t="s">
        <v>95</v>
      </c>
      <c r="C14" s="46">
        <v>75.06</v>
      </c>
      <c r="D14" s="46">
        <v>75.06</v>
      </c>
      <c r="E14" s="20">
        <v>0</v>
      </c>
    </row>
    <row r="15" spans="1:5" ht="22.5" customHeight="1">
      <c r="A15" s="45" t="s">
        <v>96</v>
      </c>
      <c r="B15" s="37" t="s">
        <v>97</v>
      </c>
      <c r="C15" s="46">
        <v>75.06</v>
      </c>
      <c r="D15" s="46">
        <v>75.06</v>
      </c>
      <c r="E15" s="20">
        <v>0</v>
      </c>
    </row>
    <row r="16" spans="1:5" ht="22.5" customHeight="1">
      <c r="A16" s="45" t="s">
        <v>98</v>
      </c>
      <c r="B16" s="37" t="s">
        <v>99</v>
      </c>
      <c r="C16" s="46">
        <v>43.03</v>
      </c>
      <c r="D16" s="46">
        <v>43.03</v>
      </c>
      <c r="E16" s="20">
        <v>0</v>
      </c>
    </row>
    <row r="17" spans="1:5" ht="22.5" customHeight="1">
      <c r="A17" s="45" t="s">
        <v>100</v>
      </c>
      <c r="B17" s="37" t="s">
        <v>101</v>
      </c>
      <c r="C17" s="46">
        <v>32.03</v>
      </c>
      <c r="D17" s="46">
        <v>32.03</v>
      </c>
      <c r="E17" s="20">
        <v>0</v>
      </c>
    </row>
    <row r="18" spans="1:5" ht="22.5" customHeight="1">
      <c r="A18" s="45" t="s">
        <v>102</v>
      </c>
      <c r="B18" s="37" t="s">
        <v>103</v>
      </c>
      <c r="C18" s="46">
        <v>66</v>
      </c>
      <c r="D18" s="46">
        <v>66</v>
      </c>
      <c r="E18" s="20">
        <v>0</v>
      </c>
    </row>
    <row r="19" spans="1:5" ht="22.5" customHeight="1">
      <c r="A19" s="45" t="s">
        <v>104</v>
      </c>
      <c r="B19" s="37" t="s">
        <v>105</v>
      </c>
      <c r="C19" s="46">
        <v>66</v>
      </c>
      <c r="D19" s="46">
        <v>66</v>
      </c>
      <c r="E19" s="20">
        <v>0</v>
      </c>
    </row>
    <row r="20" spans="1:5" ht="22.5" customHeight="1">
      <c r="A20" s="45" t="s">
        <v>106</v>
      </c>
      <c r="B20" s="37" t="s">
        <v>107</v>
      </c>
      <c r="C20" s="46">
        <v>66</v>
      </c>
      <c r="D20" s="46">
        <v>66</v>
      </c>
      <c r="E20" s="20">
        <v>0</v>
      </c>
    </row>
    <row r="21" ht="22.5" customHeight="1">
      <c r="C21" s="8"/>
    </row>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showGridLines="0" showZeros="0" zoomScalePageLayoutView="0" workbookViewId="0" topLeftCell="A10">
      <selection activeCell="E30" sqref="E30"/>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2" t="s">
        <v>112</v>
      </c>
      <c r="B1" s="92"/>
      <c r="C1" s="92"/>
      <c r="D1" s="92"/>
      <c r="E1" s="92"/>
    </row>
    <row r="2" spans="1:5" ht="19.5" customHeight="1">
      <c r="A2" s="12" t="s">
        <v>11</v>
      </c>
      <c r="B2" s="13"/>
      <c r="C2" s="14"/>
      <c r="D2" s="24"/>
      <c r="E2" s="25" t="s">
        <v>68</v>
      </c>
    </row>
    <row r="3" spans="1:5" ht="20.25" customHeight="1">
      <c r="A3" s="97" t="s">
        <v>69</v>
      </c>
      <c r="B3" s="96" t="s">
        <v>70</v>
      </c>
      <c r="C3" s="97" t="s">
        <v>109</v>
      </c>
      <c r="D3" s="97"/>
      <c r="E3" s="97"/>
    </row>
    <row r="4" spans="1:5" ht="20.25" customHeight="1">
      <c r="A4" s="97"/>
      <c r="B4" s="96"/>
      <c r="C4" s="31" t="s">
        <v>71</v>
      </c>
      <c r="D4" s="15" t="s">
        <v>113</v>
      </c>
      <c r="E4" s="15" t="s">
        <v>114</v>
      </c>
    </row>
    <row r="5" spans="1:5" ht="20.25" customHeight="1">
      <c r="A5" s="16" t="s">
        <v>79</v>
      </c>
      <c r="B5" s="17" t="s">
        <v>79</v>
      </c>
      <c r="C5" s="17">
        <v>1</v>
      </c>
      <c r="D5" s="18">
        <v>2</v>
      </c>
      <c r="E5" s="19">
        <v>3</v>
      </c>
    </row>
    <row r="6" spans="1:5" s="1" customFormat="1" ht="22.5" customHeight="1">
      <c r="A6" s="5"/>
      <c r="B6" s="32" t="s">
        <v>71</v>
      </c>
      <c r="C6" s="21">
        <v>1052.12</v>
      </c>
      <c r="D6" s="21">
        <v>838.04</v>
      </c>
      <c r="E6" s="20">
        <v>214.08</v>
      </c>
    </row>
    <row r="7" spans="1:5" ht="22.5" customHeight="1">
      <c r="A7" s="5" t="s">
        <v>115</v>
      </c>
      <c r="B7" s="32" t="s">
        <v>116</v>
      </c>
      <c r="C7" s="21">
        <v>804.41</v>
      </c>
      <c r="D7" s="21">
        <v>804.41</v>
      </c>
      <c r="E7" s="20">
        <v>0</v>
      </c>
    </row>
    <row r="8" spans="1:5" ht="22.5" customHeight="1">
      <c r="A8" s="5" t="s">
        <v>117</v>
      </c>
      <c r="B8" s="32" t="s">
        <v>118</v>
      </c>
      <c r="C8" s="21">
        <v>286.18</v>
      </c>
      <c r="D8" s="21">
        <v>286.18</v>
      </c>
      <c r="E8" s="20">
        <v>0</v>
      </c>
    </row>
    <row r="9" spans="1:5" ht="22.5" customHeight="1">
      <c r="A9" s="5" t="s">
        <v>119</v>
      </c>
      <c r="B9" s="32" t="s">
        <v>120</v>
      </c>
      <c r="C9" s="21">
        <v>193.57</v>
      </c>
      <c r="D9" s="21">
        <v>193.57</v>
      </c>
      <c r="E9" s="20">
        <v>0</v>
      </c>
    </row>
    <row r="10" spans="1:5" ht="22.5" customHeight="1">
      <c r="A10" s="5" t="s">
        <v>121</v>
      </c>
      <c r="B10" s="32" t="s">
        <v>122</v>
      </c>
      <c r="C10" s="21">
        <v>70.29</v>
      </c>
      <c r="D10" s="21">
        <v>70.29</v>
      </c>
      <c r="E10" s="20">
        <v>0</v>
      </c>
    </row>
    <row r="11" spans="1:5" ht="22.5" customHeight="1">
      <c r="A11" s="5" t="s">
        <v>123</v>
      </c>
      <c r="B11" s="32" t="s">
        <v>124</v>
      </c>
      <c r="C11" s="21">
        <v>110.01</v>
      </c>
      <c r="D11" s="21">
        <v>110.01</v>
      </c>
      <c r="E11" s="20">
        <v>0</v>
      </c>
    </row>
    <row r="12" spans="1:5" ht="22.5" customHeight="1">
      <c r="A12" s="5" t="s">
        <v>125</v>
      </c>
      <c r="B12" s="32" t="s">
        <v>126</v>
      </c>
      <c r="C12" s="21">
        <v>43.03</v>
      </c>
      <c r="D12" s="21">
        <v>43.03</v>
      </c>
      <c r="E12" s="20">
        <v>0</v>
      </c>
    </row>
    <row r="13" spans="1:5" ht="22.5" customHeight="1">
      <c r="A13" s="5" t="s">
        <v>127</v>
      </c>
      <c r="B13" s="32" t="s">
        <v>128</v>
      </c>
      <c r="C13" s="21">
        <v>32.03</v>
      </c>
      <c r="D13" s="21">
        <v>32.03</v>
      </c>
      <c r="E13" s="20">
        <v>0</v>
      </c>
    </row>
    <row r="14" spans="1:5" ht="22.5" customHeight="1">
      <c r="A14" s="5" t="s">
        <v>129</v>
      </c>
      <c r="B14" s="32" t="s">
        <v>130</v>
      </c>
      <c r="C14" s="21">
        <v>3.3</v>
      </c>
      <c r="D14" s="21">
        <v>3.3</v>
      </c>
      <c r="E14" s="20">
        <v>0</v>
      </c>
    </row>
    <row r="15" spans="1:5" ht="22.5" customHeight="1">
      <c r="A15" s="5" t="s">
        <v>131</v>
      </c>
      <c r="B15" s="32" t="s">
        <v>132</v>
      </c>
      <c r="C15" s="21">
        <v>66</v>
      </c>
      <c r="D15" s="21">
        <v>66</v>
      </c>
      <c r="E15" s="20">
        <v>0</v>
      </c>
    </row>
    <row r="16" spans="1:5" ht="22.5" customHeight="1">
      <c r="A16" s="5" t="s">
        <v>133</v>
      </c>
      <c r="B16" s="32" t="s">
        <v>134</v>
      </c>
      <c r="C16" s="21">
        <v>214.08</v>
      </c>
      <c r="D16" s="21">
        <v>0</v>
      </c>
      <c r="E16" s="20">
        <v>214.08</v>
      </c>
    </row>
    <row r="17" spans="1:5" ht="22.5" customHeight="1">
      <c r="A17" s="5" t="s">
        <v>135</v>
      </c>
      <c r="B17" s="32" t="s">
        <v>136</v>
      </c>
      <c r="C17" s="21">
        <v>18</v>
      </c>
      <c r="D17" s="21">
        <v>0</v>
      </c>
      <c r="E17" s="20">
        <v>18</v>
      </c>
    </row>
    <row r="18" spans="1:5" ht="22.5" customHeight="1">
      <c r="A18" s="5" t="s">
        <v>137</v>
      </c>
      <c r="B18" s="32" t="s">
        <v>138</v>
      </c>
      <c r="C18" s="21">
        <v>9.8</v>
      </c>
      <c r="D18" s="21">
        <v>0</v>
      </c>
      <c r="E18" s="20">
        <v>9.8</v>
      </c>
    </row>
    <row r="19" spans="1:5" ht="22.5" customHeight="1">
      <c r="A19" s="5" t="s">
        <v>139</v>
      </c>
      <c r="B19" s="32" t="s">
        <v>140</v>
      </c>
      <c r="C19" s="21">
        <v>1</v>
      </c>
      <c r="D19" s="21">
        <v>0</v>
      </c>
      <c r="E19" s="20">
        <v>1</v>
      </c>
    </row>
    <row r="20" spans="1:5" ht="22.5" customHeight="1">
      <c r="A20" s="5" t="s">
        <v>141</v>
      </c>
      <c r="B20" s="32" t="s">
        <v>142</v>
      </c>
      <c r="C20" s="21">
        <v>6</v>
      </c>
      <c r="D20" s="21">
        <v>0</v>
      </c>
      <c r="E20" s="20">
        <v>6</v>
      </c>
    </row>
    <row r="21" spans="1:5" ht="22.5" customHeight="1">
      <c r="A21" s="5" t="s">
        <v>143</v>
      </c>
      <c r="B21" s="32" t="s">
        <v>144</v>
      </c>
      <c r="C21" s="21">
        <v>5</v>
      </c>
      <c r="D21" s="21">
        <v>0</v>
      </c>
      <c r="E21" s="20">
        <v>5</v>
      </c>
    </row>
    <row r="22" spans="1:5" ht="22.5" customHeight="1">
      <c r="A22" s="5" t="s">
        <v>145</v>
      </c>
      <c r="B22" s="32" t="s">
        <v>146</v>
      </c>
      <c r="C22" s="21">
        <v>4</v>
      </c>
      <c r="D22" s="21">
        <v>0</v>
      </c>
      <c r="E22" s="20">
        <v>4</v>
      </c>
    </row>
    <row r="23" spans="1:5" ht="22.5" customHeight="1">
      <c r="A23" s="5" t="s">
        <v>147</v>
      </c>
      <c r="B23" s="32" t="s">
        <v>148</v>
      </c>
      <c r="C23" s="21">
        <v>3</v>
      </c>
      <c r="D23" s="21">
        <v>0</v>
      </c>
      <c r="E23" s="20">
        <v>3</v>
      </c>
    </row>
    <row r="24" spans="1:5" ht="22.5" customHeight="1">
      <c r="A24" s="5" t="s">
        <v>149</v>
      </c>
      <c r="B24" s="32" t="s">
        <v>150</v>
      </c>
      <c r="C24" s="21">
        <v>3</v>
      </c>
      <c r="D24" s="21">
        <v>0</v>
      </c>
      <c r="E24" s="20">
        <v>3</v>
      </c>
    </row>
    <row r="25" spans="1:5" ht="22.5" customHeight="1">
      <c r="A25" s="5" t="s">
        <v>151</v>
      </c>
      <c r="B25" s="32" t="s">
        <v>152</v>
      </c>
      <c r="C25" s="21">
        <v>10</v>
      </c>
      <c r="D25" s="21">
        <v>0</v>
      </c>
      <c r="E25" s="20">
        <v>10</v>
      </c>
    </row>
    <row r="26" spans="1:5" ht="22.5" customHeight="1">
      <c r="A26" s="5" t="s">
        <v>153</v>
      </c>
      <c r="B26" s="32" t="s">
        <v>154</v>
      </c>
      <c r="C26" s="21">
        <v>1</v>
      </c>
      <c r="D26" s="21">
        <v>0</v>
      </c>
      <c r="E26" s="20">
        <v>1</v>
      </c>
    </row>
    <row r="27" spans="1:5" ht="22.5" customHeight="1">
      <c r="A27" s="5" t="s">
        <v>155</v>
      </c>
      <c r="B27" s="32" t="s">
        <v>156</v>
      </c>
      <c r="C27" s="21">
        <v>11</v>
      </c>
      <c r="D27" s="21">
        <v>0</v>
      </c>
      <c r="E27" s="20">
        <v>11</v>
      </c>
    </row>
    <row r="28" spans="1:5" ht="22.5" customHeight="1">
      <c r="A28" s="5" t="s">
        <v>157</v>
      </c>
      <c r="B28" s="32" t="s">
        <v>158</v>
      </c>
      <c r="C28" s="21">
        <v>20.02</v>
      </c>
      <c r="D28" s="21">
        <v>0</v>
      </c>
      <c r="E28" s="20">
        <v>20.02</v>
      </c>
    </row>
    <row r="29" spans="1:5" ht="22.5" customHeight="1">
      <c r="A29" s="5" t="s">
        <v>159</v>
      </c>
      <c r="B29" s="32" t="s">
        <v>160</v>
      </c>
      <c r="C29" s="21">
        <v>42</v>
      </c>
      <c r="D29" s="21">
        <v>0</v>
      </c>
      <c r="E29" s="20">
        <v>42</v>
      </c>
    </row>
    <row r="30" spans="1:5" ht="22.5" customHeight="1">
      <c r="A30" s="5" t="s">
        <v>161</v>
      </c>
      <c r="B30" s="32" t="s">
        <v>162</v>
      </c>
      <c r="C30" s="21">
        <v>57.96</v>
      </c>
      <c r="D30" s="21">
        <v>0</v>
      </c>
      <c r="E30" s="20">
        <v>57.96</v>
      </c>
    </row>
    <row r="31" spans="1:5" ht="22.5" customHeight="1">
      <c r="A31" s="5" t="s">
        <v>163</v>
      </c>
      <c r="B31" s="32" t="s">
        <v>164</v>
      </c>
      <c r="C31" s="21">
        <v>22.3</v>
      </c>
      <c r="D31" s="21">
        <v>0</v>
      </c>
      <c r="E31" s="20">
        <v>22.3</v>
      </c>
    </row>
    <row r="32" spans="1:5" ht="22.5" customHeight="1">
      <c r="A32" s="5" t="s">
        <v>165</v>
      </c>
      <c r="B32" s="32" t="s">
        <v>166</v>
      </c>
      <c r="C32" s="21">
        <v>33.63</v>
      </c>
      <c r="D32" s="21">
        <v>33.63</v>
      </c>
      <c r="E32" s="20">
        <v>0</v>
      </c>
    </row>
    <row r="33" spans="1:5" ht="22.5" customHeight="1">
      <c r="A33" s="5" t="s">
        <v>167</v>
      </c>
      <c r="B33" s="32" t="s">
        <v>168</v>
      </c>
      <c r="C33" s="21">
        <v>32.15</v>
      </c>
      <c r="D33" s="21">
        <v>32.15</v>
      </c>
      <c r="E33" s="20">
        <v>0</v>
      </c>
    </row>
    <row r="34" spans="1:5" ht="22.5" customHeight="1">
      <c r="A34" s="5" t="s">
        <v>169</v>
      </c>
      <c r="B34" s="32" t="s">
        <v>170</v>
      </c>
      <c r="C34" s="21">
        <v>1.48</v>
      </c>
      <c r="D34" s="21">
        <v>1.48</v>
      </c>
      <c r="E34" s="20">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C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2" t="s">
        <v>112</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1:32" ht="19.5" customHeight="1">
      <c r="A2" s="12" t="s">
        <v>11</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40" t="s">
        <v>68</v>
      </c>
    </row>
    <row r="3" spans="1:32" ht="21.75" customHeight="1">
      <c r="A3" s="104" t="s">
        <v>69</v>
      </c>
      <c r="B3" s="104" t="s">
        <v>70</v>
      </c>
      <c r="C3" s="108" t="s">
        <v>71</v>
      </c>
      <c r="D3" s="104" t="s">
        <v>109</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ht="21.75" customHeight="1">
      <c r="A4" s="104"/>
      <c r="B4" s="104"/>
      <c r="C4" s="108"/>
      <c r="D4" s="105" t="s">
        <v>116</v>
      </c>
      <c r="E4" s="105"/>
      <c r="F4" s="105"/>
      <c r="G4" s="105"/>
      <c r="H4" s="105"/>
      <c r="I4" s="105"/>
      <c r="J4" s="105"/>
      <c r="K4" s="105"/>
      <c r="L4" s="105"/>
      <c r="M4" s="105"/>
      <c r="N4" s="105"/>
      <c r="O4" s="106"/>
      <c r="P4" s="106" t="s">
        <v>134</v>
      </c>
      <c r="Q4" s="106"/>
      <c r="R4" s="106"/>
      <c r="S4" s="106"/>
      <c r="T4" s="106"/>
      <c r="U4" s="106"/>
      <c r="V4" s="106"/>
      <c r="W4" s="106"/>
      <c r="X4" s="106"/>
      <c r="Y4" s="106"/>
      <c r="Z4" s="106"/>
      <c r="AA4" s="107" t="s">
        <v>171</v>
      </c>
      <c r="AB4" s="105"/>
      <c r="AC4" s="105"/>
      <c r="AD4" s="105"/>
      <c r="AE4" s="105"/>
      <c r="AF4" s="105"/>
    </row>
    <row r="5" spans="1:32" ht="89.25" customHeight="1">
      <c r="A5" s="104"/>
      <c r="B5" s="104"/>
      <c r="C5" s="104"/>
      <c r="D5" s="33" t="s">
        <v>172</v>
      </c>
      <c r="E5" s="33" t="s">
        <v>173</v>
      </c>
      <c r="F5" s="33" t="s">
        <v>174</v>
      </c>
      <c r="G5" s="33" t="s">
        <v>175</v>
      </c>
      <c r="H5" s="33" t="s">
        <v>176</v>
      </c>
      <c r="I5" s="33" t="s">
        <v>177</v>
      </c>
      <c r="J5" s="33" t="s">
        <v>178</v>
      </c>
      <c r="K5" s="33" t="s">
        <v>179</v>
      </c>
      <c r="L5" s="33" t="s">
        <v>180</v>
      </c>
      <c r="M5" s="33" t="s">
        <v>181</v>
      </c>
      <c r="N5" s="33" t="s">
        <v>182</v>
      </c>
      <c r="O5" s="33" t="s">
        <v>183</v>
      </c>
      <c r="P5" s="33" t="s">
        <v>172</v>
      </c>
      <c r="Q5" s="33" t="s">
        <v>184</v>
      </c>
      <c r="R5" s="33" t="s">
        <v>185</v>
      </c>
      <c r="S5" s="33" t="s">
        <v>186</v>
      </c>
      <c r="T5" s="33" t="s">
        <v>187</v>
      </c>
      <c r="U5" s="33" t="s">
        <v>188</v>
      </c>
      <c r="V5" s="33" t="s">
        <v>189</v>
      </c>
      <c r="W5" s="33" t="s">
        <v>190</v>
      </c>
      <c r="X5" s="33" t="s">
        <v>191</v>
      </c>
      <c r="Y5" s="33" t="s">
        <v>192</v>
      </c>
      <c r="Z5" s="33" t="s">
        <v>193</v>
      </c>
      <c r="AA5" s="2" t="s">
        <v>172</v>
      </c>
      <c r="AB5" s="10" t="s">
        <v>194</v>
      </c>
      <c r="AC5" s="10" t="s">
        <v>195</v>
      </c>
      <c r="AD5" s="10" t="s">
        <v>196</v>
      </c>
      <c r="AE5" s="10" t="s">
        <v>197</v>
      </c>
      <c r="AF5" s="10" t="s">
        <v>198</v>
      </c>
    </row>
    <row r="6" spans="1:32" ht="19.5" customHeight="1">
      <c r="A6" s="34" t="s">
        <v>79</v>
      </c>
      <c r="B6" s="35" t="s">
        <v>79</v>
      </c>
      <c r="C6" s="36">
        <v>1</v>
      </c>
      <c r="D6" s="36">
        <v>2</v>
      </c>
      <c r="E6" s="36">
        <v>3</v>
      </c>
      <c r="F6" s="36">
        <v>4</v>
      </c>
      <c r="G6" s="36">
        <v>5</v>
      </c>
      <c r="H6" s="36">
        <v>6</v>
      </c>
      <c r="I6" s="36">
        <v>7</v>
      </c>
      <c r="J6" s="36">
        <v>8</v>
      </c>
      <c r="K6" s="36">
        <v>9</v>
      </c>
      <c r="L6" s="36">
        <v>10</v>
      </c>
      <c r="M6" s="36">
        <v>11</v>
      </c>
      <c r="N6" s="36">
        <v>12</v>
      </c>
      <c r="O6" s="36">
        <v>13</v>
      </c>
      <c r="P6" s="36">
        <v>14</v>
      </c>
      <c r="Q6" s="36">
        <v>15</v>
      </c>
      <c r="R6" s="36">
        <v>16</v>
      </c>
      <c r="S6" s="36">
        <v>17</v>
      </c>
      <c r="T6" s="36">
        <v>18</v>
      </c>
      <c r="U6" s="36">
        <v>19</v>
      </c>
      <c r="V6" s="36">
        <v>20</v>
      </c>
      <c r="W6" s="36">
        <v>21</v>
      </c>
      <c r="X6" s="36">
        <v>22</v>
      </c>
      <c r="Y6" s="36">
        <v>23</v>
      </c>
      <c r="Z6" s="36">
        <v>24</v>
      </c>
      <c r="AA6" s="36">
        <v>25</v>
      </c>
      <c r="AB6" s="36">
        <v>26</v>
      </c>
      <c r="AC6" s="36">
        <v>27</v>
      </c>
      <c r="AD6" s="36">
        <v>28</v>
      </c>
      <c r="AE6" s="36">
        <v>29</v>
      </c>
      <c r="AF6" s="36">
        <v>30</v>
      </c>
    </row>
    <row r="7" spans="1:32" s="1" customFormat="1" ht="22.5" customHeight="1">
      <c r="A7" s="5"/>
      <c r="B7" s="37" t="s">
        <v>71</v>
      </c>
      <c r="C7" s="21">
        <v>1052.12</v>
      </c>
      <c r="D7" s="38">
        <v>804.41</v>
      </c>
      <c r="E7" s="38">
        <v>286.18</v>
      </c>
      <c r="F7" s="38">
        <v>193.57</v>
      </c>
      <c r="G7" s="38">
        <v>70.29</v>
      </c>
      <c r="H7" s="39">
        <v>0</v>
      </c>
      <c r="I7" s="21">
        <v>110.01</v>
      </c>
      <c r="J7" s="39">
        <v>0</v>
      </c>
      <c r="K7" s="21">
        <v>43.03</v>
      </c>
      <c r="L7" s="38">
        <v>32.03</v>
      </c>
      <c r="M7" s="38">
        <v>3.3</v>
      </c>
      <c r="N7" s="39">
        <v>66</v>
      </c>
      <c r="O7" s="21">
        <v>0</v>
      </c>
      <c r="P7" s="38">
        <v>214.08</v>
      </c>
      <c r="Q7" s="38">
        <v>68.8</v>
      </c>
      <c r="R7" s="38">
        <v>11</v>
      </c>
      <c r="S7" s="38">
        <v>20.02</v>
      </c>
      <c r="T7" s="38">
        <v>0</v>
      </c>
      <c r="U7" s="39">
        <v>42</v>
      </c>
      <c r="V7" s="21">
        <v>11</v>
      </c>
      <c r="W7" s="38">
        <v>0</v>
      </c>
      <c r="X7" s="38">
        <v>3.3</v>
      </c>
      <c r="Y7" s="38">
        <v>57.96</v>
      </c>
      <c r="Z7" s="39">
        <v>0</v>
      </c>
      <c r="AA7" s="21">
        <v>33.63</v>
      </c>
      <c r="AB7" s="38">
        <v>0</v>
      </c>
      <c r="AC7" s="38">
        <v>32.15</v>
      </c>
      <c r="AD7" s="39">
        <v>1.48</v>
      </c>
      <c r="AE7" s="21">
        <v>0</v>
      </c>
      <c r="AF7" s="38">
        <v>0</v>
      </c>
    </row>
    <row r="8" spans="1:33" ht="22.5" customHeight="1">
      <c r="A8" s="5" t="s">
        <v>80</v>
      </c>
      <c r="B8" s="37" t="s">
        <v>81</v>
      </c>
      <c r="C8" s="21">
        <v>911.06</v>
      </c>
      <c r="D8" s="38">
        <v>663.35</v>
      </c>
      <c r="E8" s="38">
        <v>286.18</v>
      </c>
      <c r="F8" s="38">
        <v>193.57</v>
      </c>
      <c r="G8" s="38">
        <v>70.29</v>
      </c>
      <c r="H8" s="39">
        <v>0</v>
      </c>
      <c r="I8" s="21">
        <v>110.01</v>
      </c>
      <c r="J8" s="39">
        <v>0</v>
      </c>
      <c r="K8" s="21">
        <v>0</v>
      </c>
      <c r="L8" s="38">
        <v>0</v>
      </c>
      <c r="M8" s="38">
        <v>3.3</v>
      </c>
      <c r="N8" s="39">
        <v>0</v>
      </c>
      <c r="O8" s="21">
        <v>0</v>
      </c>
      <c r="P8" s="38">
        <v>214.08</v>
      </c>
      <c r="Q8" s="38">
        <v>68.8</v>
      </c>
      <c r="R8" s="38">
        <v>11</v>
      </c>
      <c r="S8" s="38">
        <v>20.02</v>
      </c>
      <c r="T8" s="38">
        <v>0</v>
      </c>
      <c r="U8" s="39">
        <v>42</v>
      </c>
      <c r="V8" s="21">
        <v>11</v>
      </c>
      <c r="W8" s="38">
        <v>0</v>
      </c>
      <c r="X8" s="38">
        <v>3.3</v>
      </c>
      <c r="Y8" s="38">
        <v>57.96</v>
      </c>
      <c r="Z8" s="39">
        <v>0</v>
      </c>
      <c r="AA8" s="21">
        <v>33.63</v>
      </c>
      <c r="AB8" s="38">
        <v>0</v>
      </c>
      <c r="AC8" s="38">
        <v>32.15</v>
      </c>
      <c r="AD8" s="39">
        <v>1.48</v>
      </c>
      <c r="AE8" s="21">
        <v>0</v>
      </c>
      <c r="AF8" s="38">
        <v>0</v>
      </c>
      <c r="AG8" s="8"/>
    </row>
    <row r="9" spans="1:33" ht="22.5" customHeight="1">
      <c r="A9" s="5" t="s">
        <v>82</v>
      </c>
      <c r="B9" s="37" t="s">
        <v>83</v>
      </c>
      <c r="C9" s="21">
        <v>911.06</v>
      </c>
      <c r="D9" s="38">
        <v>663.35</v>
      </c>
      <c r="E9" s="38">
        <v>286.18</v>
      </c>
      <c r="F9" s="38">
        <v>193.57</v>
      </c>
      <c r="G9" s="38">
        <v>70.29</v>
      </c>
      <c r="H9" s="39">
        <v>0</v>
      </c>
      <c r="I9" s="21">
        <v>110.01</v>
      </c>
      <c r="J9" s="39">
        <v>0</v>
      </c>
      <c r="K9" s="21">
        <v>0</v>
      </c>
      <c r="L9" s="38">
        <v>0</v>
      </c>
      <c r="M9" s="38">
        <v>3.3</v>
      </c>
      <c r="N9" s="39">
        <v>0</v>
      </c>
      <c r="O9" s="21">
        <v>0</v>
      </c>
      <c r="P9" s="38">
        <v>214.08</v>
      </c>
      <c r="Q9" s="38">
        <v>68.8</v>
      </c>
      <c r="R9" s="38">
        <v>11</v>
      </c>
      <c r="S9" s="38">
        <v>20.02</v>
      </c>
      <c r="T9" s="38">
        <v>0</v>
      </c>
      <c r="U9" s="39">
        <v>42</v>
      </c>
      <c r="V9" s="21">
        <v>11</v>
      </c>
      <c r="W9" s="38">
        <v>0</v>
      </c>
      <c r="X9" s="38">
        <v>3.3</v>
      </c>
      <c r="Y9" s="38">
        <v>57.96</v>
      </c>
      <c r="Z9" s="39">
        <v>0</v>
      </c>
      <c r="AA9" s="21">
        <v>33.63</v>
      </c>
      <c r="AB9" s="38">
        <v>0</v>
      </c>
      <c r="AC9" s="38">
        <v>32.15</v>
      </c>
      <c r="AD9" s="39">
        <v>1.48</v>
      </c>
      <c r="AE9" s="21">
        <v>0</v>
      </c>
      <c r="AF9" s="38">
        <v>0</v>
      </c>
      <c r="AG9" s="8"/>
    </row>
    <row r="10" spans="1:32" ht="22.5" customHeight="1">
      <c r="A10" s="5" t="s">
        <v>84</v>
      </c>
      <c r="B10" s="37" t="s">
        <v>85</v>
      </c>
      <c r="C10" s="21">
        <v>911.06</v>
      </c>
      <c r="D10" s="38">
        <v>663.35</v>
      </c>
      <c r="E10" s="38">
        <v>286.18</v>
      </c>
      <c r="F10" s="38">
        <v>193.57</v>
      </c>
      <c r="G10" s="38">
        <v>70.29</v>
      </c>
      <c r="H10" s="39">
        <v>0</v>
      </c>
      <c r="I10" s="21">
        <v>110.01</v>
      </c>
      <c r="J10" s="39">
        <v>0</v>
      </c>
      <c r="K10" s="21">
        <v>0</v>
      </c>
      <c r="L10" s="38">
        <v>0</v>
      </c>
      <c r="M10" s="38">
        <v>3.3</v>
      </c>
      <c r="N10" s="39">
        <v>0</v>
      </c>
      <c r="O10" s="21">
        <v>0</v>
      </c>
      <c r="P10" s="38">
        <v>214.08</v>
      </c>
      <c r="Q10" s="38">
        <v>68.8</v>
      </c>
      <c r="R10" s="38">
        <v>11</v>
      </c>
      <c r="S10" s="38">
        <v>20.02</v>
      </c>
      <c r="T10" s="38">
        <v>0</v>
      </c>
      <c r="U10" s="39">
        <v>42</v>
      </c>
      <c r="V10" s="21">
        <v>11</v>
      </c>
      <c r="W10" s="38">
        <v>0</v>
      </c>
      <c r="X10" s="38">
        <v>3.3</v>
      </c>
      <c r="Y10" s="38">
        <v>57.96</v>
      </c>
      <c r="Z10" s="39">
        <v>0</v>
      </c>
      <c r="AA10" s="21">
        <v>33.63</v>
      </c>
      <c r="AB10" s="38">
        <v>0</v>
      </c>
      <c r="AC10" s="38">
        <v>32.15</v>
      </c>
      <c r="AD10" s="39">
        <v>1.48</v>
      </c>
      <c r="AE10" s="21">
        <v>0</v>
      </c>
      <c r="AF10" s="38">
        <v>0</v>
      </c>
    </row>
    <row r="11" spans="1:32" ht="22.5" customHeight="1">
      <c r="A11" s="5" t="s">
        <v>94</v>
      </c>
      <c r="B11" s="37" t="s">
        <v>95</v>
      </c>
      <c r="C11" s="21">
        <v>75.06</v>
      </c>
      <c r="D11" s="38">
        <v>75.06</v>
      </c>
      <c r="E11" s="38">
        <v>0</v>
      </c>
      <c r="F11" s="38">
        <v>0</v>
      </c>
      <c r="G11" s="38">
        <v>0</v>
      </c>
      <c r="H11" s="39">
        <v>0</v>
      </c>
      <c r="I11" s="21">
        <v>0</v>
      </c>
      <c r="J11" s="39">
        <v>0</v>
      </c>
      <c r="K11" s="21">
        <v>43.03</v>
      </c>
      <c r="L11" s="38">
        <v>32.03</v>
      </c>
      <c r="M11" s="38">
        <v>0</v>
      </c>
      <c r="N11" s="39">
        <v>0</v>
      </c>
      <c r="O11" s="21">
        <v>0</v>
      </c>
      <c r="P11" s="38">
        <v>0</v>
      </c>
      <c r="Q11" s="38">
        <v>0</v>
      </c>
      <c r="R11" s="38">
        <v>0</v>
      </c>
      <c r="S11" s="38">
        <v>0</v>
      </c>
      <c r="T11" s="38">
        <v>0</v>
      </c>
      <c r="U11" s="39">
        <v>0</v>
      </c>
      <c r="V11" s="21">
        <v>0</v>
      </c>
      <c r="W11" s="38">
        <v>0</v>
      </c>
      <c r="X11" s="38">
        <v>0</v>
      </c>
      <c r="Y11" s="38">
        <v>0</v>
      </c>
      <c r="Z11" s="39">
        <v>0</v>
      </c>
      <c r="AA11" s="21">
        <v>0</v>
      </c>
      <c r="AB11" s="38">
        <v>0</v>
      </c>
      <c r="AC11" s="38">
        <v>0</v>
      </c>
      <c r="AD11" s="39">
        <v>0</v>
      </c>
      <c r="AE11" s="21">
        <v>0</v>
      </c>
      <c r="AF11" s="38">
        <v>0</v>
      </c>
    </row>
    <row r="12" spans="1:32" ht="22.5" customHeight="1">
      <c r="A12" s="5" t="s">
        <v>96</v>
      </c>
      <c r="B12" s="37" t="s">
        <v>97</v>
      </c>
      <c r="C12" s="21">
        <v>75.06</v>
      </c>
      <c r="D12" s="38">
        <v>75.06</v>
      </c>
      <c r="E12" s="38">
        <v>0</v>
      </c>
      <c r="F12" s="38">
        <v>0</v>
      </c>
      <c r="G12" s="38">
        <v>0</v>
      </c>
      <c r="H12" s="39">
        <v>0</v>
      </c>
      <c r="I12" s="21">
        <v>0</v>
      </c>
      <c r="J12" s="39">
        <v>0</v>
      </c>
      <c r="K12" s="21">
        <v>43.03</v>
      </c>
      <c r="L12" s="38">
        <v>32.03</v>
      </c>
      <c r="M12" s="38">
        <v>0</v>
      </c>
      <c r="N12" s="39">
        <v>0</v>
      </c>
      <c r="O12" s="21">
        <v>0</v>
      </c>
      <c r="P12" s="38">
        <v>0</v>
      </c>
      <c r="Q12" s="38">
        <v>0</v>
      </c>
      <c r="R12" s="38">
        <v>0</v>
      </c>
      <c r="S12" s="38">
        <v>0</v>
      </c>
      <c r="T12" s="38">
        <v>0</v>
      </c>
      <c r="U12" s="39">
        <v>0</v>
      </c>
      <c r="V12" s="21">
        <v>0</v>
      </c>
      <c r="W12" s="38">
        <v>0</v>
      </c>
      <c r="X12" s="38">
        <v>0</v>
      </c>
      <c r="Y12" s="38">
        <v>0</v>
      </c>
      <c r="Z12" s="39">
        <v>0</v>
      </c>
      <c r="AA12" s="21">
        <v>0</v>
      </c>
      <c r="AB12" s="38">
        <v>0</v>
      </c>
      <c r="AC12" s="38">
        <v>0</v>
      </c>
      <c r="AD12" s="39">
        <v>0</v>
      </c>
      <c r="AE12" s="21">
        <v>0</v>
      </c>
      <c r="AF12" s="38">
        <v>0</v>
      </c>
    </row>
    <row r="13" spans="1:32" ht="22.5" customHeight="1">
      <c r="A13" s="5" t="s">
        <v>98</v>
      </c>
      <c r="B13" s="37" t="s">
        <v>99</v>
      </c>
      <c r="C13" s="21">
        <v>43.03</v>
      </c>
      <c r="D13" s="38">
        <v>43.03</v>
      </c>
      <c r="E13" s="38">
        <v>0</v>
      </c>
      <c r="F13" s="38">
        <v>0</v>
      </c>
      <c r="G13" s="38">
        <v>0</v>
      </c>
      <c r="H13" s="39">
        <v>0</v>
      </c>
      <c r="I13" s="21">
        <v>0</v>
      </c>
      <c r="J13" s="39">
        <v>0</v>
      </c>
      <c r="K13" s="21">
        <v>43.03</v>
      </c>
      <c r="L13" s="38">
        <v>0</v>
      </c>
      <c r="M13" s="38">
        <v>0</v>
      </c>
      <c r="N13" s="39">
        <v>0</v>
      </c>
      <c r="O13" s="21">
        <v>0</v>
      </c>
      <c r="P13" s="38">
        <v>0</v>
      </c>
      <c r="Q13" s="38">
        <v>0</v>
      </c>
      <c r="R13" s="38">
        <v>0</v>
      </c>
      <c r="S13" s="38">
        <v>0</v>
      </c>
      <c r="T13" s="38">
        <v>0</v>
      </c>
      <c r="U13" s="39">
        <v>0</v>
      </c>
      <c r="V13" s="21">
        <v>0</v>
      </c>
      <c r="W13" s="38">
        <v>0</v>
      </c>
      <c r="X13" s="38">
        <v>0</v>
      </c>
      <c r="Y13" s="38">
        <v>0</v>
      </c>
      <c r="Z13" s="39">
        <v>0</v>
      </c>
      <c r="AA13" s="21">
        <v>0</v>
      </c>
      <c r="AB13" s="38">
        <v>0</v>
      </c>
      <c r="AC13" s="38">
        <v>0</v>
      </c>
      <c r="AD13" s="39">
        <v>0</v>
      </c>
      <c r="AE13" s="21">
        <v>0</v>
      </c>
      <c r="AF13" s="38">
        <v>0</v>
      </c>
    </row>
    <row r="14" spans="1:35" ht="22.5" customHeight="1">
      <c r="A14" s="5" t="s">
        <v>100</v>
      </c>
      <c r="B14" s="37" t="s">
        <v>101</v>
      </c>
      <c r="C14" s="21">
        <v>32.03</v>
      </c>
      <c r="D14" s="38">
        <v>32.03</v>
      </c>
      <c r="E14" s="38">
        <v>0</v>
      </c>
      <c r="F14" s="38">
        <v>0</v>
      </c>
      <c r="G14" s="38">
        <v>0</v>
      </c>
      <c r="H14" s="39">
        <v>0</v>
      </c>
      <c r="I14" s="21">
        <v>0</v>
      </c>
      <c r="J14" s="39">
        <v>0</v>
      </c>
      <c r="K14" s="21">
        <v>0</v>
      </c>
      <c r="L14" s="38">
        <v>32.03</v>
      </c>
      <c r="M14" s="38">
        <v>0</v>
      </c>
      <c r="N14" s="39">
        <v>0</v>
      </c>
      <c r="O14" s="21">
        <v>0</v>
      </c>
      <c r="P14" s="38">
        <v>0</v>
      </c>
      <c r="Q14" s="38">
        <v>0</v>
      </c>
      <c r="R14" s="38">
        <v>0</v>
      </c>
      <c r="S14" s="38">
        <v>0</v>
      </c>
      <c r="T14" s="38">
        <v>0</v>
      </c>
      <c r="U14" s="39">
        <v>0</v>
      </c>
      <c r="V14" s="21">
        <v>0</v>
      </c>
      <c r="W14" s="38">
        <v>0</v>
      </c>
      <c r="X14" s="38">
        <v>0</v>
      </c>
      <c r="Y14" s="38">
        <v>0</v>
      </c>
      <c r="Z14" s="39">
        <v>0</v>
      </c>
      <c r="AA14" s="21">
        <v>0</v>
      </c>
      <c r="AB14" s="38">
        <v>0</v>
      </c>
      <c r="AC14" s="38">
        <v>0</v>
      </c>
      <c r="AD14" s="39">
        <v>0</v>
      </c>
      <c r="AE14" s="21">
        <v>0</v>
      </c>
      <c r="AF14" s="38">
        <v>0</v>
      </c>
      <c r="AG14" s="8"/>
      <c r="AH14" s="8"/>
      <c r="AI14" s="8"/>
    </row>
    <row r="15" spans="1:32" ht="22.5" customHeight="1">
      <c r="A15" s="5" t="s">
        <v>102</v>
      </c>
      <c r="B15" s="37" t="s">
        <v>103</v>
      </c>
      <c r="C15" s="21">
        <v>66</v>
      </c>
      <c r="D15" s="38">
        <v>66</v>
      </c>
      <c r="E15" s="38">
        <v>0</v>
      </c>
      <c r="F15" s="38">
        <v>0</v>
      </c>
      <c r="G15" s="38">
        <v>0</v>
      </c>
      <c r="H15" s="39">
        <v>0</v>
      </c>
      <c r="I15" s="21">
        <v>0</v>
      </c>
      <c r="J15" s="39">
        <v>0</v>
      </c>
      <c r="K15" s="21">
        <v>0</v>
      </c>
      <c r="L15" s="38">
        <v>0</v>
      </c>
      <c r="M15" s="38">
        <v>0</v>
      </c>
      <c r="N15" s="39">
        <v>66</v>
      </c>
      <c r="O15" s="21">
        <v>0</v>
      </c>
      <c r="P15" s="38">
        <v>0</v>
      </c>
      <c r="Q15" s="38">
        <v>0</v>
      </c>
      <c r="R15" s="38">
        <v>0</v>
      </c>
      <c r="S15" s="38">
        <v>0</v>
      </c>
      <c r="T15" s="38">
        <v>0</v>
      </c>
      <c r="U15" s="39">
        <v>0</v>
      </c>
      <c r="V15" s="21">
        <v>0</v>
      </c>
      <c r="W15" s="38">
        <v>0</v>
      </c>
      <c r="X15" s="38">
        <v>0</v>
      </c>
      <c r="Y15" s="38">
        <v>0</v>
      </c>
      <c r="Z15" s="39">
        <v>0</v>
      </c>
      <c r="AA15" s="21">
        <v>0</v>
      </c>
      <c r="AB15" s="38">
        <v>0</v>
      </c>
      <c r="AC15" s="38">
        <v>0</v>
      </c>
      <c r="AD15" s="39">
        <v>0</v>
      </c>
      <c r="AE15" s="21">
        <v>0</v>
      </c>
      <c r="AF15" s="38">
        <v>0</v>
      </c>
    </row>
    <row r="16" spans="1:32" ht="22.5" customHeight="1">
      <c r="A16" s="5" t="s">
        <v>104</v>
      </c>
      <c r="B16" s="37" t="s">
        <v>105</v>
      </c>
      <c r="C16" s="21">
        <v>66</v>
      </c>
      <c r="D16" s="38">
        <v>66</v>
      </c>
      <c r="E16" s="38">
        <v>0</v>
      </c>
      <c r="F16" s="38">
        <v>0</v>
      </c>
      <c r="G16" s="38">
        <v>0</v>
      </c>
      <c r="H16" s="39">
        <v>0</v>
      </c>
      <c r="I16" s="21">
        <v>0</v>
      </c>
      <c r="J16" s="39">
        <v>0</v>
      </c>
      <c r="K16" s="21">
        <v>0</v>
      </c>
      <c r="L16" s="38">
        <v>0</v>
      </c>
      <c r="M16" s="38">
        <v>0</v>
      </c>
      <c r="N16" s="39">
        <v>66</v>
      </c>
      <c r="O16" s="21">
        <v>0</v>
      </c>
      <c r="P16" s="38">
        <v>0</v>
      </c>
      <c r="Q16" s="38">
        <v>0</v>
      </c>
      <c r="R16" s="38">
        <v>0</v>
      </c>
      <c r="S16" s="38">
        <v>0</v>
      </c>
      <c r="T16" s="38">
        <v>0</v>
      </c>
      <c r="U16" s="39">
        <v>0</v>
      </c>
      <c r="V16" s="21">
        <v>0</v>
      </c>
      <c r="W16" s="38">
        <v>0</v>
      </c>
      <c r="X16" s="38">
        <v>0</v>
      </c>
      <c r="Y16" s="38">
        <v>0</v>
      </c>
      <c r="Z16" s="39">
        <v>0</v>
      </c>
      <c r="AA16" s="21">
        <v>0</v>
      </c>
      <c r="AB16" s="38">
        <v>0</v>
      </c>
      <c r="AC16" s="38">
        <v>0</v>
      </c>
      <c r="AD16" s="39">
        <v>0</v>
      </c>
      <c r="AE16" s="21">
        <v>0</v>
      </c>
      <c r="AF16" s="38">
        <v>0</v>
      </c>
    </row>
    <row r="17" spans="1:32" ht="22.5" customHeight="1">
      <c r="A17" s="5" t="s">
        <v>106</v>
      </c>
      <c r="B17" s="37" t="s">
        <v>107</v>
      </c>
      <c r="C17" s="21">
        <v>66</v>
      </c>
      <c r="D17" s="38">
        <v>66</v>
      </c>
      <c r="E17" s="38">
        <v>0</v>
      </c>
      <c r="F17" s="38">
        <v>0</v>
      </c>
      <c r="G17" s="38">
        <v>0</v>
      </c>
      <c r="H17" s="39">
        <v>0</v>
      </c>
      <c r="I17" s="21">
        <v>0</v>
      </c>
      <c r="J17" s="39">
        <v>0</v>
      </c>
      <c r="K17" s="21">
        <v>0</v>
      </c>
      <c r="L17" s="38">
        <v>0</v>
      </c>
      <c r="M17" s="38">
        <v>0</v>
      </c>
      <c r="N17" s="39">
        <v>66</v>
      </c>
      <c r="O17" s="21">
        <v>0</v>
      </c>
      <c r="P17" s="38">
        <v>0</v>
      </c>
      <c r="Q17" s="38">
        <v>0</v>
      </c>
      <c r="R17" s="38">
        <v>0</v>
      </c>
      <c r="S17" s="38">
        <v>0</v>
      </c>
      <c r="T17" s="38">
        <v>0</v>
      </c>
      <c r="U17" s="39">
        <v>0</v>
      </c>
      <c r="V17" s="21">
        <v>0</v>
      </c>
      <c r="W17" s="38">
        <v>0</v>
      </c>
      <c r="X17" s="38">
        <v>0</v>
      </c>
      <c r="Y17" s="38">
        <v>0</v>
      </c>
      <c r="Z17" s="39">
        <v>0</v>
      </c>
      <c r="AA17" s="21">
        <v>0</v>
      </c>
      <c r="AB17" s="38">
        <v>0</v>
      </c>
      <c r="AC17" s="38">
        <v>0</v>
      </c>
      <c r="AD17" s="39">
        <v>0</v>
      </c>
      <c r="AE17" s="21">
        <v>0</v>
      </c>
      <c r="AF17" s="38">
        <v>0</v>
      </c>
    </row>
    <row r="18" spans="2:17" ht="22.5" customHeight="1">
      <c r="B18" s="8"/>
      <c r="C18" s="8"/>
      <c r="H18" s="8"/>
      <c r="Q18" s="8"/>
    </row>
    <row r="19" spans="2:17" ht="22.5" customHeight="1">
      <c r="B19" s="8"/>
      <c r="C19" s="8"/>
      <c r="M19" s="8"/>
      <c r="Q19" s="8"/>
    </row>
    <row r="20" spans="1:32"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3:6" ht="22.5" customHeight="1">
      <c r="C21" s="8"/>
      <c r="F21" s="8"/>
    </row>
    <row r="22" ht="22.5" customHeight="1">
      <c r="C22" s="8"/>
    </row>
    <row r="23" ht="22.5" customHeight="1"/>
    <row r="24" ht="22.5" customHeight="1"/>
    <row r="25" spans="1:32"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2018-01-23T02:39:01Z</dcterms:created>
  <dcterms:modified xsi:type="dcterms:W3CDTF">2018-01-31T07:46:31Z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