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480" windowHeight="10896" tabRatio="804" firstSheet="6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'一般公共预算基本支出表（横向）'!$A$1:$AI$6</definedName>
    <definedName name="_xlnm.Print_Area" localSheetId="7">'一般公共预算基本支出表（纵向）'!$A$1:$E$5</definedName>
    <definedName name="_xlnm.Print_Area" localSheetId="6">一般公共预算支出表!$A$1:$E$5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政府性基金预算支出表!$A$1:$E$9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4519"/>
</workbook>
</file>

<file path=xl/calcChain.xml><?xml version="1.0" encoding="utf-8"?>
<calcChain xmlns="http://schemas.openxmlformats.org/spreadsheetml/2006/main">
  <c r="F36" i="4"/>
  <c r="E36"/>
  <c r="D36"/>
  <c r="F35"/>
  <c r="E35"/>
  <c r="D35"/>
  <c r="F34"/>
  <c r="E34"/>
  <c r="D34"/>
  <c r="D36" i="3"/>
  <c r="B36"/>
  <c r="D35"/>
  <c r="D34"/>
  <c r="B34"/>
</calcChain>
</file>

<file path=xl/sharedStrings.xml><?xml version="1.0" encoding="utf-8"?>
<sst xmlns="http://schemas.openxmlformats.org/spreadsheetml/2006/main" count="272" uniqueCount="150">
  <si>
    <t>益阳市2018部门预算公开表</t>
  </si>
  <si>
    <t>单位名称：</t>
  </si>
  <si>
    <t>益阳市交通发展投资有限公司</t>
  </si>
  <si>
    <t>2018年部门预算公开说明</t>
  </si>
  <si>
    <t>部门2018年收支预算总表</t>
  </si>
  <si>
    <t>单位名称：益阳市交通发展投资有限公司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</si>
  <si>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</si>
  <si>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</si>
  <si>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</si>
  <si>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</si>
  <si>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</si>
  <si>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</si>
  <si>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</si>
  <si>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</si>
  <si>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</si>
  <si>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</si>
  <si>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</si>
  <si>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</si>
  <si>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</si>
  <si>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</si>
  <si>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</si>
  <si>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</si>
  <si>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</si>
  <si>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</si>
  <si>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</si>
  <si>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</si>
  <si>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</si>
  <si>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</si>
  <si>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</si>
  <si>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</si>
  <si>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</si>
  <si>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</si>
  <si>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</si>
  <si>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</si>
  <si>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</si>
  <si>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</si>
  <si>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</si>
  <si>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</si>
  <si>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</si>
  <si>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</si>
  <si>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</si>
  <si>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</si>
  <si>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</si>
  <si>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</si>
  <si>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</si>
  <si>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</si>
  <si>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</si>
  <si>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</si>
  <si>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</si>
  <si>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</si>
  <si>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</si>
  <si>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</si>
  <si>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</si>
  <si>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</si>
  <si>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</si>
  <si>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</si>
  <si>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</si>
  <si>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</si>
  <si>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</si>
  <si>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</si>
  <si>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</si>
  <si>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</si>
  <si>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</si>
  <si>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</si>
  <si>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</si>
  <si>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</si>
  <si>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</si>
  <si>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</si>
  <si>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</si>
  <si>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</si>
  <si>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</si>
  <si>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</si>
  <si>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</si>
  <si>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</si>
  <si>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</si>
  <si>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</si>
  <si>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</si>
  <si>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</si>
  <si>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2120801</t>
  </si>
  <si>
    <t xml:space="preserve">    征地和拆迁补偿支出（国有土地使用权出让收入安排的支出）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</si>
  <si>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</si>
  <si>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</si>
  <si>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</si>
  <si>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</si>
  <si>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</si>
  <si>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</si>
  <si>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</si>
  <si>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工资福利支出</t>
  </si>
  <si>
    <t>商品和服务支出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</si>
  <si>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</si>
  <si>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</si>
  <si>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</si>
  <si>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</si>
  <si>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</si>
  <si>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</si>
  <si>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</si>
  <si>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</si>
  <si>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</si>
  <si>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</si>
  <si>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</si>
  <si>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</si>
  <si>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</si>
  <si>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</si>
  <si>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</si>
  <si>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</si>
  <si>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</si>
  <si>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</si>
  <si>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</si>
  <si>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</si>
  <si>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</si>
  <si>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</si>
  <si>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</si>
  <si>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</si>
  <si>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</si>
  <si>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</si>
  <si>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</si>
  <si>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</si>
  <si>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</si>
  <si>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</si>
  <si>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</si>
  <si>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</si>
  <si>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</si>
  <si>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</si>
  <si>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</si>
  <si>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</si>
  <si>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</si>
  <si>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</si>
  <si>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</si>
  <si>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</si>
  <si>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</si>
  <si>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</si>
  <si>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</si>
  <si>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</si>
  <si>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</si>
  <si>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</si>
  <si>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</si>
  <si>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</si>
  <si>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</si>
  <si>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</si>
  <si>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</si>
  <si>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</si>
  <si>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</si>
  <si>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</si>
  <si>
    <r>
      <t xml:space="preserve">四、机关运行经费安排情况说明                                                                                            </t>
    </r>
    <r>
      <rPr>
        <sz val="15"/>
        <rFont val="宋体"/>
        <family val="3"/>
        <charset val="134"/>
      </rPr>
      <t>2018年益阳市交通发展投资公司的机关运行经费当年一般公共预算拨款0万元，比2017年预算减少0万元，下降0%。</t>
    </r>
    <phoneticPr fontId="13" type="noConversion"/>
  </si>
  <si>
    <r>
      <t xml:space="preserve">五、政府采购安排情况说明                                                                                               </t>
    </r>
    <r>
      <rPr>
        <sz val="15"/>
        <rFont val="宋体"/>
        <family val="3"/>
        <charset val="134"/>
      </rPr>
      <t>2018年益阳市交通发展投资公司政府采购预算总额0万元。</t>
    </r>
    <phoneticPr fontId="13" type="noConversion"/>
  </si>
  <si>
    <r>
      <t xml:space="preserve">六、名词解释                                                                                  </t>
    </r>
    <r>
      <rPr>
        <sz val="15"/>
        <rFont val="宋体"/>
        <family val="3"/>
        <charset val="134"/>
      </rPr>
      <t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/r>
    <r>
      <rPr>
        <b/>
        <sz val="15"/>
        <rFont val="宋体"/>
        <family val="3"/>
        <charset val="134"/>
      </rPr>
      <t xml:space="preserve">
</t>
    </r>
    <phoneticPr fontId="13" type="noConversion"/>
  </si>
  <si>
    <r>
      <t>一、部门主要职责职能及机构设置情况                                                                                             1、职能职责：</t>
    </r>
    <r>
      <rPr>
        <sz val="15"/>
        <rFont val="宋体"/>
        <family val="3"/>
        <charset val="134"/>
      </rPr>
      <t>益阳市交通发展投资公司成立于2009年10月，公司注册资本为人民币10亿元。                                                                       （一）负责研究拟定交通投资发展战略、中长期发展规划、年度计划并组织实施。
（二）负责筹集和管理交通建设项目资金。
（三）负责交通建设项目的投资、经营和资产管理。
（四）负责对公路沿线土地依法依规开发、拍卖冠名权、盘活交通系统存量资产。
（五）承办市委、市人民政府交办的其他工作任务。</t>
    </r>
    <r>
      <rPr>
        <b/>
        <sz val="15"/>
        <rFont val="宋体"/>
        <family val="3"/>
        <charset val="134"/>
      </rPr>
      <t xml:space="preserve">                                                                    
2、机构设置：</t>
    </r>
    <r>
      <rPr>
        <sz val="15"/>
        <rFont val="宋体"/>
        <family val="3"/>
        <charset val="134"/>
      </rPr>
      <t>益阳市交通发展投资公司为市人民政府直管的正处级事业单位，实行企业化管理。公司实行董事长领导下的总经理负责制。设总经理一名，副总经理二名，总会计师一名。公司内设综合管理部、财务部、项目开发部、征地拆迁部、融资经营部5个职能部门。有自收自支事业编制24个，在职24人（正处级1人，副处级3人，正科级5人，副科级5人，其他人员10人），退休人员1人。</t>
    </r>
    <phoneticPr fontId="13" type="noConversion"/>
  </si>
  <si>
    <r>
      <t xml:space="preserve">二、包括本部门预算和所属单位预算在内的汇总预算情况                                                               </t>
    </r>
    <r>
      <rPr>
        <sz val="15"/>
        <rFont val="宋体"/>
        <family val="3"/>
        <charset val="134"/>
      </rPr>
      <t>益阳市交通发展投资公司只有本级预算，没有其他二级预算单位,因此纳入2018年部门预算编制范围的只有益阳市交通发展投资公司部门本级。
（一）收入预算，2018年年初预算数31532万元，其中，一般公共预算拨款0万元，政府性基金预算拨款31532万元，国有资本经营预算拨款0万元，纳入专户管理的非税收入0万元。
（二）支出预算，2018年年初预算数31532万元，其中，一般公共服务0万元，公共安全0万元，教育0万元，科学技术0万元,城乡社区支出31532万元。 
（三）一般公共预算拨款支出预算
2018年一般公共预算拨款收入0万元，一般公共预算支出0万元。</t>
    </r>
    <r>
      <rPr>
        <b/>
        <sz val="15"/>
        <rFont val="宋体"/>
        <family val="3"/>
        <charset val="134"/>
      </rPr>
      <t xml:space="preserve">          </t>
    </r>
    <phoneticPr fontId="13" type="noConversion"/>
  </si>
  <si>
    <r>
      <t xml:space="preserve">三、预算收支增减变化情况说明                                                        
</t>
    </r>
    <r>
      <rPr>
        <sz val="15"/>
        <rFont val="宋体"/>
        <family val="3"/>
        <charset val="134"/>
      </rPr>
      <t>（一）收入预算，2018年年初预算数31532万元，其中，一般公共预算拨款0万元，政府性基金预算拨款31532万元。收入较去年增加31532万元，主要是2018年土地出让收入31532万元纳入单位预算收入，而2017年的土地出让收入未纳入单位预算收入。
（二）支出预算，2018年年初预算数31532万元，其中，一般公共服务0万元，项目支出—征地和拆迁补偿支出31532万元。支出较去年增加31532万元，主要是2018年征地和拆迁补偿支出31532万元纳入单位预算支出 ，而2017年征地和拆迁补偿支出未纳入单位预算支出。
（三）“三公”经费预算
2018年“三公”经费预算数为0万元，其中，公务接待费0万元，公务用车购置及运行费0万元（其中，公务用车购置费0万元，公务用车运行费0万元），因公出国（境）0万元。2018年“三公”经费预算较2017年减少0万元。</t>
    </r>
    <r>
      <rPr>
        <b/>
        <sz val="15"/>
        <rFont val="宋体"/>
        <family val="3"/>
        <charset val="134"/>
      </rPr>
      <t xml:space="preserve">
</t>
    </r>
    <phoneticPr fontId="13" type="noConversion"/>
  </si>
  <si>
    <t>2017年、2018年一般公共预算“三公”经费均为0万元。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</si>
</sst>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4">
    <font>
      <sz val="9"/>
      <name val="宋体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5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4"/>
      <name val="宋体"/>
      <family val="3"/>
      <charset val="134"/>
    </font>
    <font>
      <b/>
      <sz val="15"/>
      <name val="宋体"/>
      <family val="3"/>
      <charset val="134"/>
    </font>
    <font>
      <sz val="16"/>
      <name val="仿宋"/>
      <family val="3"/>
      <charset val="134"/>
    </font>
    <font>
      <b/>
      <sz val="36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3" fillId="0" borderId="0" xfId="0" applyFont="1"/>
    <xf numFmtId="0" fontId="11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top" wrapText="1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top" wrapText="1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75" defaultRowHeight="12.75" customHeight="1"/>
  <cols>
    <col min="1" max="1" width="30.375" customWidth="1"/>
    <col min="2" max="2" width="20" customWidth="1"/>
    <col min="3" max="3" width="14.5" customWidth="1"/>
    <col min="4" max="4" width="10" customWidth="1"/>
    <col min="5" max="5" width="38.375" customWidth="1"/>
    <col min="6" max="6" width="30.375" customWidth="1"/>
  </cols>
  <sheetData>
    <row r="1" spans="1:256" s="67" customFormat="1" ht="8.25" customHeight="1">
      <c r="A1" s="48"/>
      <c r="B1" s="48"/>
      <c r="C1" s="48"/>
      <c r="D1" s="5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67" customFormat="1" ht="156" customHeight="1">
      <c r="A2" s="85" t="s">
        <v>0</v>
      </c>
      <c r="B2" s="85"/>
      <c r="C2" s="85"/>
      <c r="D2" s="85"/>
      <c r="E2" s="85"/>
      <c r="F2" s="85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1:256" s="67" customFormat="1" ht="47.25" customHeight="1">
      <c r="A3" s="85"/>
      <c r="B3" s="85"/>
      <c r="C3" s="85"/>
      <c r="D3" s="85"/>
      <c r="E3" s="85"/>
      <c r="F3" s="85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1:256" s="67" customFormat="1" ht="41.25" customHeight="1">
      <c r="A4" s="49"/>
      <c r="B4" s="50"/>
      <c r="C4" s="48"/>
      <c r="D4"/>
      <c r="E4" s="48"/>
      <c r="F4" s="51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67" customFormat="1" ht="25.5" customHeight="1">
      <c r="A5" s="81"/>
      <c r="B5" s="48"/>
      <c r="C5" s="82" t="s">
        <v>1</v>
      </c>
      <c r="D5" s="83" t="s">
        <v>2</v>
      </c>
      <c r="E5" s="48"/>
      <c r="F5" s="51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1:256" s="67" customFormat="1" ht="20.25" customHeight="1">
      <c r="A6"/>
      <c r="B6"/>
      <c r="C6"/>
      <c r="D6" s="8"/>
      <c r="E6" s="8"/>
      <c r="F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1:256" s="67" customFormat="1" ht="20.25" customHeight="1">
      <c r="A7"/>
      <c r="B7"/>
      <c r="C7" s="8"/>
      <c r="D7" s="8"/>
      <c r="E7" s="8"/>
      <c r="F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1:256" s="67" customFormat="1" ht="20.25" customHeight="1">
      <c r="A8"/>
      <c r="B8"/>
      <c r="C8"/>
      <c r="D8"/>
      <c r="E8"/>
      <c r="F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s="67" customFormat="1" ht="20.25" customHeight="1">
      <c r="A9"/>
      <c r="B9"/>
      <c r="C9"/>
      <c r="D9"/>
      <c r="E9"/>
      <c r="F9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1:256" s="67" customFormat="1" ht="20.25" customHeight="1">
      <c r="A10"/>
      <c r="B10"/>
      <c r="C10"/>
      <c r="D10"/>
      <c r="E10"/>
      <c r="F10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1:256" s="67" customFormat="1" ht="20.100000000000001" customHeight="1">
      <c r="A11"/>
      <c r="B11"/>
      <c r="C11"/>
      <c r="D11"/>
      <c r="E11"/>
      <c r="F11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1:256" s="67" customFormat="1" ht="20.100000000000001" customHeight="1">
      <c r="A12"/>
      <c r="B12"/>
      <c r="C12"/>
      <c r="D12"/>
      <c r="E12"/>
      <c r="F12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1:256" s="67" customFormat="1" ht="20.100000000000001" customHeight="1">
      <c r="A13"/>
      <c r="B13"/>
      <c r="C13"/>
      <c r="D13"/>
      <c r="E13"/>
      <c r="F13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1:256" s="67" customFormat="1" ht="20.100000000000001" customHeight="1">
      <c r="A14"/>
      <c r="B14"/>
      <c r="C14"/>
      <c r="D14"/>
      <c r="E14"/>
      <c r="F14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s="67" customFormat="1" ht="20.100000000000001" customHeight="1">
      <c r="A15"/>
      <c r="B15"/>
      <c r="C15"/>
      <c r="D15"/>
      <c r="E15"/>
      <c r="F15"/>
      <c r="G15" s="50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1:256" s="67" customFormat="1" ht="20.100000000000001" customHeight="1">
      <c r="A16"/>
      <c r="B16"/>
      <c r="C16"/>
      <c r="D16"/>
      <c r="E16"/>
      <c r="F1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s="67" customFormat="1" ht="20.100000000000001" customHeight="1">
      <c r="A17"/>
      <c r="B17"/>
      <c r="C17"/>
      <c r="D17"/>
      <c r="E17"/>
      <c r="F1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1:256" s="67" customFormat="1" ht="20.100000000000001" customHeight="1">
      <c r="A18"/>
      <c r="B18"/>
      <c r="C18"/>
      <c r="D18"/>
      <c r="E18"/>
      <c r="F1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1:256" s="67" customFormat="1" ht="20.100000000000001" customHeight="1">
      <c r="A19"/>
      <c r="B19"/>
      <c r="C19"/>
      <c r="D19"/>
      <c r="E19"/>
      <c r="F19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1:256" s="67" customFormat="1" ht="20.100000000000001" customHeight="1">
      <c r="A20"/>
      <c r="B20"/>
      <c r="C20"/>
      <c r="D20"/>
      <c r="E20"/>
      <c r="F20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1:256" s="67" customFormat="1" ht="20.100000000000001" customHeight="1">
      <c r="A21"/>
      <c r="B21"/>
      <c r="C21"/>
      <c r="D21"/>
      <c r="E21"/>
      <c r="F2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s="67" customFormat="1" ht="20.100000000000001" customHeight="1">
      <c r="A22"/>
      <c r="B22"/>
      <c r="C22"/>
      <c r="D22"/>
      <c r="E22"/>
      <c r="F22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s="67" customFormat="1" ht="20.100000000000001" customHeight="1">
      <c r="A23"/>
      <c r="B23"/>
      <c r="C23"/>
      <c r="D23"/>
      <c r="E23"/>
      <c r="F23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s="67" customFormat="1" ht="20.100000000000001" customHeight="1">
      <c r="A24"/>
      <c r="B24"/>
      <c r="C24"/>
      <c r="D24"/>
      <c r="E24"/>
      <c r="F24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s="67" customFormat="1" ht="20.100000000000001" customHeight="1">
      <c r="A25"/>
      <c r="B25"/>
      <c r="C25"/>
      <c r="D25"/>
      <c r="E25"/>
      <c r="F25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s="67" customFormat="1" ht="20.100000000000001" customHeight="1">
      <c r="A26"/>
      <c r="B26"/>
      <c r="C26"/>
      <c r="D26"/>
      <c r="E26"/>
      <c r="F26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s="67" customFormat="1" ht="20.100000000000001" customHeight="1">
      <c r="A27"/>
      <c r="B27"/>
      <c r="C27"/>
      <c r="D27"/>
      <c r="E27"/>
      <c r="F2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s="67" customFormat="1" ht="20.100000000000001" customHeight="1">
      <c r="A28"/>
      <c r="B28"/>
      <c r="C28"/>
      <c r="D28"/>
      <c r="E28"/>
      <c r="F2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s="67" customFormat="1" ht="20.100000000000001" customHeight="1">
      <c r="A29"/>
      <c r="B29"/>
      <c r="C29"/>
      <c r="D29"/>
      <c r="E29"/>
      <c r="F2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s="67" customFormat="1" ht="20.100000000000001" customHeight="1">
      <c r="A30"/>
      <c r="B30"/>
      <c r="C30"/>
      <c r="D30"/>
      <c r="E30"/>
      <c r="F3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s="67" customFormat="1" ht="20.100000000000001" customHeight="1">
      <c r="A31"/>
      <c r="B31"/>
      <c r="C31"/>
      <c r="D31"/>
      <c r="E31"/>
      <c r="F3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s="67" customFormat="1" ht="20.100000000000001" customHeight="1">
      <c r="A32"/>
      <c r="B32"/>
      <c r="C32"/>
      <c r="D32"/>
      <c r="E32"/>
      <c r="F32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s="67" customFormat="1" ht="20.100000000000001" customHeight="1">
      <c r="A33"/>
      <c r="B33"/>
      <c r="C33"/>
      <c r="D33"/>
      <c r="E33"/>
      <c r="F3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s="67" customFormat="1" ht="20.100000000000001" customHeight="1">
      <c r="A34" s="49"/>
      <c r="B34" s="50"/>
      <c r="C34" s="50"/>
      <c r="D34" s="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s="67" customFormat="1" ht="20.100000000000001" customHeight="1">
      <c r="A35" s="49"/>
      <c r="B35" s="50"/>
      <c r="C35" s="5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s="67" customFormat="1" ht="20.100000000000001" customHeight="1">
      <c r="A36" s="49"/>
      <c r="B36" s="50"/>
      <c r="C36" s="5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0.100000000000001" customHeight="1">
      <c r="A37" s="48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</sheetData>
  <sheetProtection formatCells="0" formatColumns="0" formatRows="0"/>
  <mergeCells count="2">
    <mergeCell ref="A2:F2"/>
    <mergeCell ref="A3:F3"/>
  </mergeCells>
  <phoneticPr fontId="13" type="noConversion"/>
  <printOptions horizontalCentered="1" verticalCentered="1"/>
  <pageMargins left="0.39305555555555599" right="0.39305555555555599" top="1.18055555555556" bottom="0.39305555555555599" header="0.39305555555555599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25" defaultRowHeight="10.8"/>
  <cols>
    <col min="1" max="1" width="20.375" customWidth="1"/>
    <col min="2" max="2" width="42" customWidth="1"/>
    <col min="3" max="3" width="34.125" customWidth="1"/>
    <col min="4" max="5" width="31" customWidth="1"/>
    <col min="6" max="6" width="26.625" customWidth="1"/>
    <col min="7" max="7" width="32.375" customWidth="1"/>
    <col min="8" max="14" width="13.5" customWidth="1"/>
  </cols>
  <sheetData>
    <row r="1" spans="1:6" ht="42.75" customHeight="1">
      <c r="A1" s="89" t="s">
        <v>117</v>
      </c>
      <c r="B1" s="89"/>
      <c r="C1" s="89"/>
      <c r="D1" s="89"/>
      <c r="E1" s="89"/>
    </row>
    <row r="2" spans="1:6" ht="20.100000000000001" customHeight="1">
      <c r="A2" s="27" t="s">
        <v>5</v>
      </c>
      <c r="B2" s="24"/>
      <c r="C2" s="28"/>
      <c r="D2" s="25"/>
      <c r="E2" s="26" t="s">
        <v>62</v>
      </c>
    </row>
    <row r="3" spans="1:6" ht="30" customHeight="1">
      <c r="A3" s="94" t="s">
        <v>63</v>
      </c>
      <c r="B3" s="93" t="s">
        <v>64</v>
      </c>
      <c r="C3" s="93" t="s">
        <v>118</v>
      </c>
      <c r="D3" s="93"/>
      <c r="E3" s="93"/>
    </row>
    <row r="4" spans="1:6" ht="30" customHeight="1">
      <c r="A4" s="94"/>
      <c r="B4" s="95"/>
      <c r="C4" s="29" t="s">
        <v>65</v>
      </c>
      <c r="D4" s="15" t="s">
        <v>81</v>
      </c>
      <c r="E4" s="15" t="s">
        <v>82</v>
      </c>
    </row>
    <row r="5" spans="1:6" ht="20.100000000000001" customHeight="1">
      <c r="A5" s="16" t="s">
        <v>73</v>
      </c>
      <c r="B5" s="17" t="s">
        <v>73</v>
      </c>
      <c r="C5" s="17">
        <v>1</v>
      </c>
      <c r="D5" s="18">
        <v>2</v>
      </c>
      <c r="E5" s="19">
        <v>3</v>
      </c>
    </row>
    <row r="6" spans="1:6" s="1" customFormat="1" ht="23.1" customHeight="1">
      <c r="A6" s="5"/>
      <c r="B6" s="30" t="s">
        <v>65</v>
      </c>
      <c r="C6" s="21">
        <v>31532</v>
      </c>
      <c r="D6" s="21">
        <v>0</v>
      </c>
      <c r="E6" s="20">
        <v>31532</v>
      </c>
    </row>
    <row r="7" spans="1:6" ht="23.1" customHeight="1">
      <c r="A7" s="5" t="s">
        <v>74</v>
      </c>
      <c r="B7" s="30" t="s">
        <v>75</v>
      </c>
      <c r="C7" s="21">
        <v>31532</v>
      </c>
      <c r="D7" s="21">
        <v>0</v>
      </c>
      <c r="E7" s="20">
        <v>31532</v>
      </c>
      <c r="F7" s="8"/>
    </row>
    <row r="8" spans="1:6" ht="23.1" customHeight="1">
      <c r="A8" s="5" t="s">
        <v>76</v>
      </c>
      <c r="B8" s="30" t="s">
        <v>77</v>
      </c>
      <c r="C8" s="21">
        <v>31532</v>
      </c>
      <c r="D8" s="21">
        <v>0</v>
      </c>
      <c r="E8" s="20">
        <v>31532</v>
      </c>
      <c r="F8" s="8"/>
    </row>
    <row r="9" spans="1:6" ht="23.1" customHeight="1">
      <c r="A9" s="5" t="s">
        <v>78</v>
      </c>
      <c r="B9" s="30" t="s">
        <v>79</v>
      </c>
      <c r="C9" s="21">
        <v>31532</v>
      </c>
      <c r="D9" s="21">
        <v>0</v>
      </c>
      <c r="E9" s="20">
        <v>31532</v>
      </c>
      <c r="F9" s="8"/>
    </row>
    <row r="10" spans="1:6" ht="23.1" customHeight="1">
      <c r="A10" s="8"/>
      <c r="B10" s="8"/>
      <c r="C10" s="8"/>
      <c r="D10" s="8"/>
      <c r="E10" s="8"/>
      <c r="F10" s="8"/>
    </row>
    <row r="11" spans="1:6" ht="23.1" customHeight="1">
      <c r="A11" s="8"/>
      <c r="B11" s="8"/>
      <c r="C11" s="8"/>
      <c r="D11" s="8"/>
    </row>
    <row r="12" spans="1:6" ht="23.1" customHeight="1">
      <c r="B12" s="8"/>
      <c r="C12" s="8"/>
    </row>
    <row r="13" spans="1:6" ht="23.1" customHeight="1">
      <c r="B13" s="8"/>
      <c r="C13" s="8"/>
    </row>
    <row r="14" spans="1:6" ht="23.1" customHeight="1">
      <c r="B14" s="8"/>
      <c r="C14" s="8"/>
    </row>
    <row r="15" spans="1:6" ht="23.1" customHeight="1">
      <c r="B15" s="8"/>
      <c r="C15" s="8"/>
      <c r="D15" s="8"/>
    </row>
    <row r="16" spans="1:6" ht="23.1" customHeight="1">
      <c r="A16" s="24"/>
      <c r="B16" s="23"/>
      <c r="C16" s="24"/>
      <c r="D16" s="24"/>
    </row>
    <row r="17" spans="1:4" ht="23.1" customHeight="1">
      <c r="B17" s="8"/>
      <c r="D17" s="8"/>
    </row>
    <row r="18" spans="1:4" ht="23.1" customHeight="1">
      <c r="B18" s="8"/>
    </row>
    <row r="19" spans="1:4" ht="23.1" customHeight="1">
      <c r="A19" s="24"/>
      <c r="B19" s="23"/>
      <c r="C19" s="24"/>
      <c r="D19" s="24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24"/>
      <c r="B24" s="24"/>
      <c r="C24" s="24"/>
      <c r="D24" s="24"/>
    </row>
  </sheetData>
  <sheetProtection formatCells="0" formatColumns="0" formatRows="0"/>
  <mergeCells count="4">
    <mergeCell ref="A1:E1"/>
    <mergeCell ref="C3:E3"/>
    <mergeCell ref="A3:A4"/>
    <mergeCell ref="B3:B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abSelected="1" workbookViewId="0">
      <selection activeCell="K7" sqref="K7"/>
    </sheetView>
  </sheetViews>
  <sheetFormatPr defaultColWidth="9.125" defaultRowHeight="12.75" customHeight="1"/>
  <cols>
    <col min="1" max="10" width="15.625" customWidth="1"/>
    <col min="11" max="11" width="36.375" customWidth="1"/>
  </cols>
  <sheetData>
    <row r="1" spans="1:11" ht="42.75" customHeight="1">
      <c r="A1" s="89" t="s">
        <v>119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s="1" customFormat="1" ht="20.100000000000001" customHeight="1">
      <c r="A2" s="11" t="s">
        <v>5</v>
      </c>
      <c r="F2" s="12"/>
      <c r="G2" s="13"/>
      <c r="H2" s="14"/>
      <c r="I2" s="25"/>
      <c r="K2" s="26" t="s">
        <v>62</v>
      </c>
    </row>
    <row r="3" spans="1:11" ht="12" customHeight="1">
      <c r="A3" s="94" t="s">
        <v>120</v>
      </c>
      <c r="B3" s="94"/>
      <c r="C3" s="94"/>
      <c r="D3" s="94"/>
      <c r="E3" s="94"/>
      <c r="F3" s="94" t="s">
        <v>121</v>
      </c>
      <c r="G3" s="94"/>
      <c r="H3" s="94"/>
      <c r="I3" s="94"/>
      <c r="J3" s="94"/>
      <c r="K3" s="94" t="s">
        <v>122</v>
      </c>
    </row>
    <row r="4" spans="1:11" ht="12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5.5" customHeight="1">
      <c r="A5" s="16" t="s">
        <v>65</v>
      </c>
      <c r="B5" s="17" t="s">
        <v>123</v>
      </c>
      <c r="C5" s="17" t="s">
        <v>124</v>
      </c>
      <c r="D5" s="18" t="s">
        <v>125</v>
      </c>
      <c r="E5" s="19" t="s">
        <v>126</v>
      </c>
      <c r="F5" s="16" t="s">
        <v>65</v>
      </c>
      <c r="G5" s="17" t="s">
        <v>123</v>
      </c>
      <c r="H5" s="17" t="s">
        <v>124</v>
      </c>
      <c r="I5" s="18" t="s">
        <v>125</v>
      </c>
      <c r="J5" s="19" t="s">
        <v>126</v>
      </c>
      <c r="K5" s="94"/>
    </row>
    <row r="6" spans="1:11" ht="17.2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94"/>
    </row>
    <row r="7" spans="1:11" s="1" customFormat="1" ht="23.4" customHeight="1">
      <c r="A7" s="20"/>
      <c r="B7" s="20"/>
      <c r="C7" s="20"/>
      <c r="D7" s="20"/>
      <c r="E7" s="20"/>
      <c r="F7" s="21"/>
      <c r="G7" s="21"/>
      <c r="H7" s="21"/>
      <c r="I7" s="21"/>
      <c r="J7" s="20"/>
      <c r="K7" s="106" t="s">
        <v>149</v>
      </c>
    </row>
    <row r="8" spans="1:11" ht="20.100000000000001" customHeight="1">
      <c r="A8" s="8"/>
      <c r="B8" s="8"/>
      <c r="C8" s="8"/>
      <c r="D8" s="8"/>
      <c r="E8" s="8"/>
      <c r="F8" s="8"/>
      <c r="G8" s="22"/>
      <c r="H8" s="23"/>
      <c r="I8" s="23"/>
      <c r="J8" s="8"/>
      <c r="K8" s="8"/>
    </row>
    <row r="9" spans="1:11" ht="20.100000000000001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0.10000000000000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100000000000001" customHeight="1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1" ht="20.100000000000001" customHeight="1"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100000000000001" customHeight="1">
      <c r="B13" s="8"/>
      <c r="C13" s="8"/>
      <c r="D13" s="8"/>
      <c r="E13" s="8"/>
      <c r="G13" s="8"/>
      <c r="H13" s="8"/>
      <c r="I13" s="8"/>
      <c r="K13" s="8"/>
    </row>
    <row r="14" spans="1:11" ht="20.100000000000001" customHeight="1">
      <c r="C14" s="8"/>
      <c r="D14" s="8"/>
      <c r="E14" s="8"/>
      <c r="F14" s="8"/>
      <c r="G14" s="8"/>
      <c r="H14" s="8"/>
      <c r="I14" s="8"/>
      <c r="J14" s="8"/>
    </row>
    <row r="15" spans="1:11" ht="20.100000000000001" customHeight="1">
      <c r="C15" s="8"/>
      <c r="D15" s="8"/>
      <c r="E15" s="8"/>
      <c r="G15" s="8"/>
      <c r="H15" s="8"/>
      <c r="I15" s="8"/>
    </row>
    <row r="16" spans="1:11" ht="20.100000000000001" customHeight="1">
      <c r="D16" s="8"/>
      <c r="E16" s="8"/>
      <c r="F16" s="8"/>
      <c r="G16" s="8"/>
      <c r="H16" s="8"/>
      <c r="I16" s="8"/>
      <c r="J16" s="8"/>
      <c r="K16" s="8"/>
    </row>
    <row r="17" spans="4:11" ht="20.100000000000001" customHeight="1">
      <c r="E17" s="8"/>
      <c r="F17" s="23"/>
      <c r="G17" s="23"/>
      <c r="H17" s="23"/>
      <c r="I17" s="23"/>
    </row>
    <row r="18" spans="4:11" ht="20.100000000000001" customHeight="1">
      <c r="D18" s="8"/>
      <c r="E18" s="8"/>
      <c r="F18" s="8"/>
      <c r="G18" s="8"/>
      <c r="H18" s="8"/>
      <c r="I18" s="8"/>
    </row>
    <row r="19" spans="4:11" ht="20.100000000000001" customHeight="1">
      <c r="F19" s="8"/>
      <c r="G19" s="8"/>
      <c r="I19" s="8"/>
    </row>
    <row r="20" spans="4:11" ht="20.100000000000001" customHeight="1">
      <c r="E20" s="8"/>
      <c r="F20" s="23"/>
      <c r="G20" s="23"/>
      <c r="H20" s="24"/>
      <c r="I20" s="24"/>
    </row>
    <row r="21" spans="4:11" ht="20.100000000000001" customHeight="1">
      <c r="G21" s="8"/>
    </row>
    <row r="22" spans="4:11" ht="20.100000000000001" customHeight="1">
      <c r="F22" s="8"/>
    </row>
    <row r="23" spans="4:11" ht="20.100000000000001" customHeight="1">
      <c r="H23" s="8"/>
    </row>
    <row r="24" spans="4:11" ht="20.100000000000001" customHeight="1"/>
    <row r="25" spans="4:11" ht="20.100000000000001" customHeight="1">
      <c r="F25" s="24"/>
      <c r="G25" s="23"/>
      <c r="H25" s="23"/>
      <c r="I25" s="24"/>
    </row>
    <row r="29" spans="4:11" ht="12.75" customHeight="1">
      <c r="K29" s="8"/>
    </row>
  </sheetData>
  <sheetProtection formatCells="0" formatColumns="0" formatRows="0"/>
  <mergeCells count="4">
    <mergeCell ref="A1:K1"/>
    <mergeCell ref="K3:K6"/>
    <mergeCell ref="A3:E4"/>
    <mergeCell ref="F3:J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82" fitToHeight="99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25" defaultRowHeight="10.8"/>
  <cols>
    <col min="1" max="1" width="25.125" customWidth="1"/>
    <col min="2" max="2" width="26" customWidth="1"/>
    <col min="3" max="3" width="11.5" customWidth="1"/>
    <col min="4" max="4" width="18.375" customWidth="1"/>
    <col min="5" max="5" width="9.125" customWidth="1"/>
    <col min="6" max="7" width="12.5" customWidth="1"/>
    <col min="8" max="9" width="7.875" customWidth="1"/>
    <col min="10" max="14" width="12.5" customWidth="1"/>
    <col min="15" max="15" width="8.625" customWidth="1"/>
    <col min="16" max="17" width="11.625" customWidth="1"/>
  </cols>
  <sheetData>
    <row r="1" spans="1:18" ht="42.75" customHeight="1">
      <c r="A1" s="89" t="s">
        <v>127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25.5" customHeight="1">
      <c r="Q2" s="9" t="s">
        <v>62</v>
      </c>
    </row>
    <row r="3" spans="1:18" ht="28.5" customHeight="1">
      <c r="A3" s="101" t="s">
        <v>128</v>
      </c>
      <c r="B3" s="101" t="s">
        <v>129</v>
      </c>
      <c r="C3" s="101" t="s">
        <v>130</v>
      </c>
      <c r="D3" s="101" t="s">
        <v>131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8" ht="28.5" customHeight="1">
      <c r="A4" s="101"/>
      <c r="B4" s="101"/>
      <c r="C4" s="101"/>
      <c r="D4" s="101" t="s">
        <v>132</v>
      </c>
      <c r="E4" s="101" t="s">
        <v>133</v>
      </c>
      <c r="F4" s="101"/>
      <c r="G4" s="101"/>
      <c r="H4" s="101" t="s">
        <v>134</v>
      </c>
      <c r="I4" s="101" t="s">
        <v>135</v>
      </c>
      <c r="J4" s="101" t="s">
        <v>136</v>
      </c>
      <c r="K4" s="101"/>
      <c r="L4" s="101"/>
      <c r="M4" s="101"/>
      <c r="N4" s="101"/>
      <c r="O4" s="101"/>
      <c r="P4" s="101"/>
      <c r="Q4" s="101"/>
    </row>
    <row r="5" spans="1:18" ht="26.25" customHeight="1">
      <c r="A5" s="101"/>
      <c r="B5" s="101"/>
      <c r="C5" s="101"/>
      <c r="D5" s="101"/>
      <c r="E5" s="101"/>
      <c r="F5" s="101"/>
      <c r="G5" s="101"/>
      <c r="H5" s="101"/>
      <c r="I5" s="101"/>
      <c r="J5" s="101" t="s">
        <v>137</v>
      </c>
      <c r="K5" s="101" t="s">
        <v>69</v>
      </c>
      <c r="L5" s="101" t="s">
        <v>70</v>
      </c>
      <c r="M5" s="101" t="s">
        <v>138</v>
      </c>
      <c r="N5" s="101"/>
      <c r="O5" s="101"/>
      <c r="P5" s="101"/>
      <c r="Q5" s="101"/>
    </row>
    <row r="6" spans="1:18" ht="68.25" customHeight="1">
      <c r="A6" s="101"/>
      <c r="B6" s="101"/>
      <c r="C6" s="101"/>
      <c r="D6" s="101"/>
      <c r="E6" s="2" t="s">
        <v>90</v>
      </c>
      <c r="F6" s="2" t="s">
        <v>66</v>
      </c>
      <c r="G6" s="2" t="s">
        <v>67</v>
      </c>
      <c r="H6" s="101"/>
      <c r="I6" s="101"/>
      <c r="J6" s="101"/>
      <c r="K6" s="101"/>
      <c r="L6" s="101"/>
      <c r="M6" s="2" t="s">
        <v>90</v>
      </c>
      <c r="N6" s="2" t="s">
        <v>139</v>
      </c>
      <c r="O6" s="2" t="s">
        <v>140</v>
      </c>
      <c r="P6" s="2" t="s">
        <v>141</v>
      </c>
      <c r="Q6" s="2" t="s">
        <v>142</v>
      </c>
    </row>
    <row r="7" spans="1:18" ht="20.25" customHeight="1">
      <c r="A7" s="3" t="s">
        <v>73</v>
      </c>
      <c r="B7" s="4" t="s">
        <v>73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10">
        <v>15</v>
      </c>
    </row>
    <row r="8" spans="1:18" s="1" customFormat="1" ht="23.4" customHeight="1">
      <c r="A8" s="5"/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8" ht="12.75" customHeight="1">
      <c r="A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8" ht="12.75" customHeight="1">
      <c r="A10" s="8"/>
      <c r="B10" s="8"/>
      <c r="E10" s="8"/>
      <c r="F10" s="8"/>
      <c r="G10" s="8"/>
      <c r="H10" s="8"/>
      <c r="I10" s="8"/>
      <c r="J10" s="8"/>
      <c r="K10" s="8"/>
      <c r="L10" s="8"/>
      <c r="N10" s="8"/>
      <c r="O10" s="8"/>
      <c r="P10" s="8"/>
      <c r="Q10" s="8"/>
    </row>
    <row r="11" spans="1:18" ht="12.75" customHeight="1">
      <c r="B11" s="8"/>
      <c r="E11" s="8"/>
      <c r="F11" s="8"/>
      <c r="G11" s="8"/>
      <c r="H11" s="8"/>
      <c r="I11" s="8"/>
      <c r="J11" s="8"/>
      <c r="K11" s="8"/>
      <c r="L11" s="8"/>
      <c r="N11" s="8"/>
      <c r="O11" s="8"/>
      <c r="P11" s="8"/>
      <c r="Q11" s="8"/>
    </row>
    <row r="12" spans="1:18" ht="12.75" customHeight="1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8" ht="12.75" customHeight="1">
      <c r="D13" s="8"/>
      <c r="E13" s="8"/>
      <c r="F13" s="8"/>
      <c r="G13" s="8"/>
      <c r="I13" s="8"/>
      <c r="J13" s="8"/>
      <c r="L13" s="8"/>
      <c r="M13" s="8"/>
      <c r="N13" s="8"/>
      <c r="P13" s="8"/>
      <c r="Q13" s="8"/>
    </row>
    <row r="14" spans="1:18" ht="12.7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R14" s="8"/>
    </row>
    <row r="15" spans="1:18" ht="12.75" customHeight="1">
      <c r="D15" s="8"/>
      <c r="E15" s="8"/>
      <c r="F15" s="8"/>
      <c r="H15" s="8"/>
      <c r="I15" s="8"/>
      <c r="J15" s="8"/>
      <c r="K15" s="8"/>
      <c r="L15" s="8"/>
      <c r="M15" s="8"/>
      <c r="N15" s="8"/>
      <c r="O15" s="8"/>
      <c r="R15" s="8"/>
    </row>
    <row r="16" spans="1:18" ht="12.7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4:20" ht="12.75" customHeight="1">
      <c r="D17" s="8"/>
      <c r="K17" s="8"/>
      <c r="L17" s="8"/>
      <c r="M17" s="8"/>
      <c r="R17" s="8"/>
      <c r="S17" s="8"/>
      <c r="T17" s="8"/>
    </row>
    <row r="18" spans="4:20" ht="12.75" customHeight="1">
      <c r="I18" s="8"/>
      <c r="J18" s="8"/>
      <c r="K18" s="8"/>
      <c r="S18" s="8"/>
      <c r="T18" s="8"/>
    </row>
    <row r="19" spans="4:20" ht="12.75" customHeight="1"/>
    <row r="20" spans="4:20" ht="12.75" customHeight="1"/>
    <row r="21" spans="4:20" ht="12.75" customHeight="1"/>
    <row r="22" spans="4:20" ht="12.75" customHeight="1">
      <c r="D22" s="8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8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honeticPr fontId="13" type="noConversion"/>
  <printOptions horizontalCentered="1"/>
  <pageMargins left="0.39305555555555599" right="0.39305555555555599" top="1.18055555555556" bottom="0.39305555555555599" header="0.499305555555556" footer="0.499305555555556"/>
  <pageSetup paperSize="9" scale="76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6"/>
  <sheetViews>
    <sheetView showGridLines="0" showZeros="0" topLeftCell="A10" workbookViewId="0">
      <selection activeCell="B10" sqref="B10:L10"/>
    </sheetView>
  </sheetViews>
  <sheetFormatPr defaultColWidth="9.125" defaultRowHeight="12.75" customHeight="1"/>
  <cols>
    <col min="1" max="3" width="9.125" style="84" customWidth="1"/>
    <col min="4" max="4" width="21.125" style="84" customWidth="1"/>
    <col min="5" max="11" width="9.125" style="84" customWidth="1"/>
    <col min="12" max="12" width="35.375" style="84" customWidth="1"/>
    <col min="13" max="16384" width="9.125" style="84"/>
  </cols>
  <sheetData>
    <row r="3" spans="2:12" ht="65.099999999999994" customHeight="1">
      <c r="B3" s="87" t="s">
        <v>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6" spans="2:12" ht="243.6" customHeight="1">
      <c r="B6" s="88" t="s">
        <v>146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2:12" ht="3" customHeight="1">
      <c r="B7" s="80"/>
    </row>
    <row r="8" spans="2:12" ht="175.2" customHeight="1">
      <c r="B8" s="86" t="s">
        <v>147</v>
      </c>
      <c r="C8" s="86"/>
      <c r="D8" s="86"/>
      <c r="E8" s="86"/>
      <c r="F8" s="86"/>
      <c r="G8" s="86"/>
      <c r="H8" s="86"/>
      <c r="I8" s="86"/>
      <c r="J8" s="86"/>
      <c r="K8" s="86"/>
      <c r="L8" s="86"/>
    </row>
    <row r="10" spans="2:12" ht="224.4" customHeight="1">
      <c r="B10" s="86" t="s">
        <v>148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2:12" ht="12.75" hidden="1" customHeight="1"/>
    <row r="12" spans="2:12" ht="81" customHeight="1">
      <c r="B12" s="86" t="s">
        <v>143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4" spans="2:12" ht="87" customHeight="1">
      <c r="B14" s="86" t="s">
        <v>144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2:12" ht="12.75" hidden="1" customHeight="1"/>
    <row r="16" spans="2:12" ht="243" customHeight="1">
      <c r="B16" s="86" t="s">
        <v>145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</row>
  </sheetData>
  <sheetProtection formatCells="0" formatColumns="0" formatRows="0"/>
  <mergeCells count="7">
    <mergeCell ref="B14:L14"/>
    <mergeCell ref="B16:L16"/>
    <mergeCell ref="B3:L3"/>
    <mergeCell ref="B6:L6"/>
    <mergeCell ref="B8:L8"/>
    <mergeCell ref="B10:L10"/>
    <mergeCell ref="B12:L12"/>
  </mergeCells>
  <phoneticPr fontId="13" type="noConversion"/>
  <printOptions horizontalCentered="1"/>
  <pageMargins left="0.78680555555555598" right="0.78680555555555598" top="0.39305555555555599" bottom="0.78680555555555598" header="0.499305555555556" footer="0.499305555555556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4" workbookViewId="0">
      <selection activeCell="D14" sqref="D14"/>
    </sheetView>
  </sheetViews>
  <sheetFormatPr defaultColWidth="9.125" defaultRowHeight="10.8"/>
  <cols>
    <col min="1" max="1" width="44.375" customWidth="1"/>
    <col min="2" max="2" width="30.875" customWidth="1"/>
    <col min="3" max="3" width="44.375" customWidth="1"/>
    <col min="4" max="4" width="30.875" customWidth="1"/>
    <col min="5" max="254" width="6.875" customWidth="1"/>
  </cols>
  <sheetData>
    <row r="1" spans="1:254" s="67" customFormat="1" ht="42.75" customHeight="1">
      <c r="A1" s="89" t="s">
        <v>4</v>
      </c>
      <c r="B1" s="89"/>
      <c r="C1" s="89"/>
      <c r="D1" s="8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s="67" customFormat="1" ht="20.100000000000001" customHeight="1">
      <c r="A2" s="49"/>
      <c r="B2" s="50"/>
      <c r="C2" s="48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</row>
    <row r="3" spans="1:254" s="67" customFormat="1" ht="22.65" customHeight="1">
      <c r="A3" s="27" t="s">
        <v>5</v>
      </c>
      <c r="B3" s="48"/>
      <c r="C3" s="48"/>
      <c r="D3" s="52" t="s">
        <v>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s="67" customFormat="1" ht="22.65" customHeight="1">
      <c r="A4" s="90" t="s">
        <v>7</v>
      </c>
      <c r="B4" s="91"/>
      <c r="C4" s="92" t="s">
        <v>8</v>
      </c>
      <c r="D4" s="9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</row>
    <row r="5" spans="1:254" s="67" customFormat="1" ht="22.65" customHeight="1">
      <c r="A5" s="45" t="s">
        <v>9</v>
      </c>
      <c r="B5" s="69" t="s">
        <v>10</v>
      </c>
      <c r="C5" s="45" t="s">
        <v>9</v>
      </c>
      <c r="D5" s="70" t="s">
        <v>10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254" s="68" customFormat="1" ht="22.65" customHeight="1">
      <c r="A6" s="71" t="s">
        <v>11</v>
      </c>
      <c r="B6" s="21">
        <v>0</v>
      </c>
      <c r="C6" s="72" t="s">
        <v>12</v>
      </c>
      <c r="D6" s="21">
        <v>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</row>
    <row r="7" spans="1:254" s="68" customFormat="1" ht="22.65" customHeight="1">
      <c r="A7" s="57" t="s">
        <v>13</v>
      </c>
      <c r="B7" s="21">
        <v>0</v>
      </c>
      <c r="C7" s="72" t="s">
        <v>14</v>
      </c>
      <c r="D7" s="21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68" customFormat="1" ht="22.65" customHeight="1">
      <c r="A8" s="57" t="s">
        <v>15</v>
      </c>
      <c r="B8" s="21">
        <v>0</v>
      </c>
      <c r="C8" s="72" t="s">
        <v>16</v>
      </c>
      <c r="D8" s="21">
        <v>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68" customFormat="1" ht="22.65" customHeight="1">
      <c r="A9" s="57" t="s">
        <v>17</v>
      </c>
      <c r="B9" s="21">
        <v>31532</v>
      </c>
      <c r="C9" s="72" t="s">
        <v>18</v>
      </c>
      <c r="D9" s="21"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68" customFormat="1" ht="22.65" customHeight="1">
      <c r="A10" s="57" t="s">
        <v>19</v>
      </c>
      <c r="B10" s="21">
        <v>0</v>
      </c>
      <c r="C10" s="72" t="s">
        <v>20</v>
      </c>
      <c r="D10" s="21"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68" customFormat="1" ht="22.65" customHeight="1">
      <c r="A11" s="57" t="s">
        <v>21</v>
      </c>
      <c r="B11" s="21">
        <v>0</v>
      </c>
      <c r="C11" s="72" t="s">
        <v>22</v>
      </c>
      <c r="D11" s="21"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68" customFormat="1" ht="22.65" customHeight="1">
      <c r="A12" s="57" t="s">
        <v>23</v>
      </c>
      <c r="B12" s="21">
        <v>0</v>
      </c>
      <c r="C12" s="72" t="s">
        <v>24</v>
      </c>
      <c r="D12" s="21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68" customFormat="1" ht="22.65" customHeight="1">
      <c r="A13" s="58" t="s">
        <v>25</v>
      </c>
      <c r="B13" s="21">
        <v>0</v>
      </c>
      <c r="C13" s="72" t="s">
        <v>26</v>
      </c>
      <c r="D13" s="21">
        <v>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68" customFormat="1" ht="22.65" customHeight="1">
      <c r="A14" s="57"/>
      <c r="B14" s="59"/>
      <c r="C14" s="72" t="s">
        <v>27</v>
      </c>
      <c r="D14" s="21">
        <v>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68" customFormat="1" ht="22.65" customHeight="1">
      <c r="A15" s="57"/>
      <c r="B15" s="21"/>
      <c r="C15" s="72" t="s">
        <v>28</v>
      </c>
      <c r="D15" s="21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68" customFormat="1" ht="22.65" customHeight="1">
      <c r="A16" s="57"/>
      <c r="B16" s="21"/>
      <c r="C16" s="72" t="s">
        <v>29</v>
      </c>
      <c r="D16" s="21">
        <v>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68" customFormat="1" ht="22.65" customHeight="1">
      <c r="A17" s="57"/>
      <c r="B17" s="21"/>
      <c r="C17" s="72" t="s">
        <v>30</v>
      </c>
      <c r="D17" s="21">
        <v>31532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68" customFormat="1" ht="22.65" customHeight="1">
      <c r="A18" s="57"/>
      <c r="B18" s="21"/>
      <c r="C18" s="72" t="s">
        <v>31</v>
      </c>
      <c r="D18" s="21">
        <v>0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68" customFormat="1" ht="22.65" customHeight="1">
      <c r="A19" s="57"/>
      <c r="B19" s="21"/>
      <c r="C19" s="72" t="s">
        <v>32</v>
      </c>
      <c r="D19" s="21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68" customFormat="1" ht="22.65" customHeight="1">
      <c r="A20" s="57"/>
      <c r="B20" s="21"/>
      <c r="C20" s="72" t="s">
        <v>33</v>
      </c>
      <c r="D20" s="21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68" customFormat="1" ht="22.65" customHeight="1">
      <c r="A21" s="57"/>
      <c r="B21" s="21"/>
      <c r="C21" s="55" t="s">
        <v>34</v>
      </c>
      <c r="D21" s="21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68" customFormat="1" ht="22.65" customHeight="1">
      <c r="A22" s="57"/>
      <c r="B22" s="21"/>
      <c r="C22" s="55" t="s">
        <v>35</v>
      </c>
      <c r="D22" s="21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68" customFormat="1" ht="22.65" customHeight="1">
      <c r="A23" s="57"/>
      <c r="B23" s="21"/>
      <c r="C23" s="55" t="s">
        <v>36</v>
      </c>
      <c r="D23" s="21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68" customFormat="1" ht="22.65" customHeight="1">
      <c r="A24" s="57"/>
      <c r="B24" s="21"/>
      <c r="C24" s="55" t="s">
        <v>37</v>
      </c>
      <c r="D24" s="21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68" customFormat="1" ht="22.65" customHeight="1">
      <c r="A25" s="57"/>
      <c r="B25" s="21"/>
      <c r="C25" s="55" t="s">
        <v>38</v>
      </c>
      <c r="D25" s="21">
        <v>0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68" customFormat="1" ht="22.65" customHeight="1">
      <c r="A26" s="55"/>
      <c r="B26" s="59"/>
      <c r="C26" s="55" t="s">
        <v>39</v>
      </c>
      <c r="D26" s="73">
        <v>0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68" customFormat="1" ht="23.1" customHeight="1">
      <c r="A27" s="55"/>
      <c r="B27" s="59"/>
      <c r="C27" s="74" t="s">
        <v>40</v>
      </c>
      <c r="D27" s="21"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68" customFormat="1" ht="23.1" customHeight="1">
      <c r="A28" s="55"/>
      <c r="B28" s="59"/>
      <c r="C28" s="55" t="s">
        <v>41</v>
      </c>
      <c r="D28" s="75">
        <v>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68" customFormat="1" ht="22.65" customHeight="1">
      <c r="A29" s="60"/>
      <c r="B29" s="59"/>
      <c r="C29" s="74" t="s">
        <v>42</v>
      </c>
      <c r="D29" s="73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68" customFormat="1" ht="22.65" customHeight="1">
      <c r="A30" s="57"/>
      <c r="B30" s="21"/>
      <c r="C30" s="74" t="s">
        <v>43</v>
      </c>
      <c r="D30" s="73">
        <v>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68" customFormat="1" ht="22.65" customHeight="1">
      <c r="A31" s="57"/>
      <c r="B31" s="21"/>
      <c r="C31" s="74" t="s">
        <v>44</v>
      </c>
      <c r="D31" s="73">
        <v>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68" customFormat="1" ht="22.65" customHeight="1">
      <c r="A32" s="57"/>
      <c r="B32" s="21"/>
      <c r="C32" s="74" t="s">
        <v>45</v>
      </c>
      <c r="D32" s="73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68" customFormat="1" ht="22.65" customHeight="1">
      <c r="A33" s="57"/>
      <c r="B33" s="21"/>
      <c r="C33" s="74" t="s">
        <v>46</v>
      </c>
      <c r="D33" s="21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s="67" customFormat="1" ht="22.65" customHeight="1">
      <c r="A34" s="61" t="s">
        <v>47</v>
      </c>
      <c r="B34" s="76">
        <f>SUM(B6+B9+B10+B11+B12+B13)</f>
        <v>31532</v>
      </c>
      <c r="C34" s="61" t="s">
        <v>48</v>
      </c>
      <c r="D34" s="63">
        <f>SUM(D6+D7+D8+D9+D10+D11+D12+D13+D14+D15+D16+D17+D18+D19+D20+D21+D22+D23+D24+D25+D26+D27+D28+D29+D30+D31+D32+D33)</f>
        <v>31532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s="68" customFormat="1" ht="21.9" customHeight="1">
      <c r="A35" s="77" t="s">
        <v>49</v>
      </c>
      <c r="B35" s="21">
        <v>0</v>
      </c>
      <c r="C35" s="72" t="s">
        <v>50</v>
      </c>
      <c r="D35" s="59">
        <f>B36-D34</f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</row>
    <row r="36" spans="1:254" s="67" customFormat="1" ht="21.9" customHeight="1">
      <c r="A36" s="78" t="s">
        <v>51</v>
      </c>
      <c r="B36" s="79">
        <f>SUM(B34+B35)</f>
        <v>31532</v>
      </c>
      <c r="C36" s="45" t="s">
        <v>52</v>
      </c>
      <c r="D36" s="63">
        <f>SUM(D34+D35)</f>
        <v>31532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</row>
    <row r="37" spans="1:254" s="67" customFormat="1" ht="21.9" customHeight="1">
      <c r="A37" s="49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s="67" customFormat="1" ht="21.9" customHeight="1">
      <c r="A38" s="49"/>
      <c r="B38" s="50"/>
      <c r="C38" s="5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s="67" customFormat="1" ht="21.9" customHeight="1">
      <c r="A39" s="49"/>
      <c r="B39" s="50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ht="21.9" customHeight="1">
      <c r="A40" s="48"/>
      <c r="B40" s="5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</sheetData>
  <sheetProtection formatCells="0" formatColumns="0" formatRows="0"/>
  <mergeCells count="3">
    <mergeCell ref="A1:D1"/>
    <mergeCell ref="A4:B4"/>
    <mergeCell ref="C4:D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16" workbookViewId="0">
      <selection sqref="A1:F1"/>
    </sheetView>
  </sheetViews>
  <sheetFormatPr defaultColWidth="9.1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75" customWidth="1"/>
  </cols>
  <sheetData>
    <row r="1" spans="1:254" ht="42.75" customHeight="1">
      <c r="A1" s="89" t="s">
        <v>53</v>
      </c>
      <c r="B1" s="89"/>
      <c r="C1" s="89"/>
      <c r="D1" s="89"/>
      <c r="E1" s="89"/>
      <c r="F1" s="89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ht="20.100000000000001" customHeight="1">
      <c r="A2" s="49"/>
      <c r="B2" s="50"/>
      <c r="C2" s="48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</row>
    <row r="3" spans="1:254" ht="22.65" customHeight="1">
      <c r="A3" s="27" t="s">
        <v>5</v>
      </c>
      <c r="B3" s="48"/>
      <c r="C3" s="48"/>
      <c r="E3" s="48"/>
      <c r="F3" s="52" t="s">
        <v>6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ht="22.65" customHeight="1">
      <c r="A4" s="90" t="s">
        <v>7</v>
      </c>
      <c r="B4" s="90"/>
      <c r="C4" s="92" t="s">
        <v>8</v>
      </c>
      <c r="D4" s="92"/>
      <c r="E4" s="53"/>
      <c r="F4" s="53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</row>
    <row r="5" spans="1:254" ht="22.65" customHeight="1">
      <c r="A5" s="45" t="s">
        <v>9</v>
      </c>
      <c r="B5" s="45" t="s">
        <v>10</v>
      </c>
      <c r="C5" s="45" t="s">
        <v>9</v>
      </c>
      <c r="D5" s="46" t="s">
        <v>54</v>
      </c>
      <c r="E5" s="46" t="s">
        <v>55</v>
      </c>
      <c r="F5" s="46" t="s">
        <v>56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254" s="1" customFormat="1" ht="22.65" customHeight="1">
      <c r="A6" s="54" t="s">
        <v>57</v>
      </c>
      <c r="B6" s="21">
        <v>31532</v>
      </c>
      <c r="C6" s="55" t="s">
        <v>12</v>
      </c>
      <c r="D6" s="21">
        <v>0</v>
      </c>
      <c r="E6" s="21">
        <v>0</v>
      </c>
      <c r="F6" s="21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</row>
    <row r="7" spans="1:254" s="1" customFormat="1" ht="22.65" customHeight="1">
      <c r="A7" s="57" t="s">
        <v>58</v>
      </c>
      <c r="B7" s="21">
        <v>0</v>
      </c>
      <c r="C7" s="55" t="s">
        <v>14</v>
      </c>
      <c r="D7" s="21">
        <v>0</v>
      </c>
      <c r="E7" s="21">
        <v>0</v>
      </c>
      <c r="F7" s="21">
        <v>0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1" customFormat="1" ht="22.65" customHeight="1">
      <c r="A8" s="57" t="s">
        <v>59</v>
      </c>
      <c r="B8" s="21">
        <v>31532</v>
      </c>
      <c r="C8" s="55" t="s">
        <v>16</v>
      </c>
      <c r="D8" s="21">
        <v>0</v>
      </c>
      <c r="E8" s="21">
        <v>0</v>
      </c>
      <c r="F8" s="21">
        <v>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1" customFormat="1" ht="22.65" customHeight="1">
      <c r="A9" s="57"/>
      <c r="B9" s="21"/>
      <c r="C9" s="55" t="s">
        <v>18</v>
      </c>
      <c r="D9" s="21">
        <v>0</v>
      </c>
      <c r="E9" s="21">
        <v>0</v>
      </c>
      <c r="F9" s="21">
        <v>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1" customFormat="1" ht="22.65" customHeight="1">
      <c r="A10" s="57" t="s">
        <v>60</v>
      </c>
      <c r="B10" s="21">
        <v>0</v>
      </c>
      <c r="C10" s="55" t="s">
        <v>20</v>
      </c>
      <c r="D10" s="21">
        <v>0</v>
      </c>
      <c r="E10" s="21">
        <v>0</v>
      </c>
      <c r="F10" s="21">
        <v>0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1" customFormat="1" ht="22.65" customHeight="1">
      <c r="A11" s="57" t="s">
        <v>58</v>
      </c>
      <c r="B11" s="21">
        <v>0</v>
      </c>
      <c r="C11" s="55" t="s">
        <v>22</v>
      </c>
      <c r="D11" s="21">
        <v>0</v>
      </c>
      <c r="E11" s="21">
        <v>0</v>
      </c>
      <c r="F11" s="21">
        <v>0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1" customFormat="1" ht="22.65" customHeight="1">
      <c r="A12" s="57" t="s">
        <v>59</v>
      </c>
      <c r="B12" s="21">
        <v>0</v>
      </c>
      <c r="C12" s="55" t="s">
        <v>24</v>
      </c>
      <c r="D12" s="21">
        <v>0</v>
      </c>
      <c r="E12" s="21">
        <v>0</v>
      </c>
      <c r="F12" s="21">
        <v>0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1" customFormat="1" ht="22.65" customHeight="1">
      <c r="A13" s="58"/>
      <c r="B13" s="21"/>
      <c r="C13" s="55" t="s">
        <v>26</v>
      </c>
      <c r="D13" s="21">
        <v>0</v>
      </c>
      <c r="E13" s="21">
        <v>0</v>
      </c>
      <c r="F13" s="21">
        <v>0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1" customFormat="1" ht="22.65" customHeight="1">
      <c r="A14" s="57"/>
      <c r="B14" s="59"/>
      <c r="C14" s="55" t="s">
        <v>27</v>
      </c>
      <c r="D14" s="21">
        <v>0</v>
      </c>
      <c r="E14" s="21">
        <v>0</v>
      </c>
      <c r="F14" s="21">
        <v>0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1" customFormat="1" ht="22.65" customHeight="1">
      <c r="A15" s="57"/>
      <c r="B15" s="21"/>
      <c r="C15" s="55" t="s">
        <v>28</v>
      </c>
      <c r="D15" s="21">
        <v>0</v>
      </c>
      <c r="E15" s="21">
        <v>0</v>
      </c>
      <c r="F15" s="21">
        <v>0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1" customFormat="1" ht="22.65" customHeight="1">
      <c r="A16" s="57"/>
      <c r="B16" s="21"/>
      <c r="C16" s="55" t="s">
        <v>29</v>
      </c>
      <c r="D16" s="21">
        <v>0</v>
      </c>
      <c r="E16" s="21">
        <v>0</v>
      </c>
      <c r="F16" s="21">
        <v>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1" customFormat="1" ht="22.65" customHeight="1">
      <c r="A17" s="57"/>
      <c r="B17" s="21"/>
      <c r="C17" s="55" t="s">
        <v>30</v>
      </c>
      <c r="D17" s="21">
        <v>31532</v>
      </c>
      <c r="E17" s="21">
        <v>0</v>
      </c>
      <c r="F17" s="21">
        <v>31532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1" customFormat="1" ht="22.65" customHeight="1">
      <c r="A18" s="57"/>
      <c r="B18" s="21"/>
      <c r="C18" s="55" t="s">
        <v>31</v>
      </c>
      <c r="D18" s="21">
        <v>0</v>
      </c>
      <c r="E18" s="21">
        <v>0</v>
      </c>
      <c r="F18" s="21">
        <v>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1" customFormat="1" ht="22.65" customHeight="1">
      <c r="A19" s="57"/>
      <c r="B19" s="21"/>
      <c r="C19" s="55" t="s">
        <v>32</v>
      </c>
      <c r="D19" s="21">
        <v>0</v>
      </c>
      <c r="E19" s="21">
        <v>0</v>
      </c>
      <c r="F19" s="21"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1" customFormat="1" ht="22.65" customHeight="1">
      <c r="A20" s="57"/>
      <c r="B20" s="21"/>
      <c r="C20" s="55" t="s">
        <v>33</v>
      </c>
      <c r="D20" s="21">
        <v>0</v>
      </c>
      <c r="E20" s="21">
        <v>0</v>
      </c>
      <c r="F20" s="21"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1" customFormat="1" ht="22.65" customHeight="1">
      <c r="A21" s="57"/>
      <c r="B21" s="21"/>
      <c r="C21" s="55" t="s">
        <v>34</v>
      </c>
      <c r="D21" s="21">
        <v>0</v>
      </c>
      <c r="E21" s="21">
        <v>0</v>
      </c>
      <c r="F21" s="21"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1" customFormat="1" ht="22.65" customHeight="1">
      <c r="A22" s="57"/>
      <c r="B22" s="21"/>
      <c r="C22" s="55" t="s">
        <v>35</v>
      </c>
      <c r="D22" s="21">
        <v>0</v>
      </c>
      <c r="E22" s="21">
        <v>0</v>
      </c>
      <c r="F22" s="21">
        <v>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1" customFormat="1" ht="22.65" customHeight="1">
      <c r="A23" s="57"/>
      <c r="B23" s="21"/>
      <c r="C23" s="55" t="s">
        <v>36</v>
      </c>
      <c r="D23" s="21">
        <v>0</v>
      </c>
      <c r="E23" s="21">
        <v>0</v>
      </c>
      <c r="F23" s="21">
        <v>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1" customFormat="1" ht="22.65" customHeight="1">
      <c r="A24" s="57"/>
      <c r="B24" s="21"/>
      <c r="C24" s="55" t="s">
        <v>37</v>
      </c>
      <c r="D24" s="21">
        <v>0</v>
      </c>
      <c r="E24" s="21">
        <v>0</v>
      </c>
      <c r="F24" s="21">
        <v>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1" customFormat="1" ht="22.65" customHeight="1">
      <c r="A25" s="57"/>
      <c r="B25" s="21"/>
      <c r="C25" s="55" t="s">
        <v>38</v>
      </c>
      <c r="D25" s="21">
        <v>0</v>
      </c>
      <c r="E25" s="21">
        <v>0</v>
      </c>
      <c r="F25" s="21">
        <v>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1" customFormat="1" ht="22.65" customHeight="1">
      <c r="A26" s="55"/>
      <c r="B26" s="59"/>
      <c r="C26" s="55" t="s">
        <v>39</v>
      </c>
      <c r="D26" s="21">
        <v>0</v>
      </c>
      <c r="E26" s="21">
        <v>0</v>
      </c>
      <c r="F26" s="21"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1" customFormat="1" ht="23.1" customHeight="1">
      <c r="A27" s="55"/>
      <c r="B27" s="59"/>
      <c r="C27" s="55" t="s">
        <v>40</v>
      </c>
      <c r="D27" s="21">
        <v>0</v>
      </c>
      <c r="E27" s="21">
        <v>0</v>
      </c>
      <c r="F27" s="21">
        <v>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1" customFormat="1" ht="23.1" customHeight="1">
      <c r="A28" s="55"/>
      <c r="B28" s="59"/>
      <c r="C28" s="55" t="s">
        <v>41</v>
      </c>
      <c r="D28" s="21">
        <v>0</v>
      </c>
      <c r="E28" s="21">
        <v>0</v>
      </c>
      <c r="F28" s="21"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1" customFormat="1" ht="22.65" customHeight="1">
      <c r="A29" s="60"/>
      <c r="B29" s="59"/>
      <c r="C29" s="55" t="s">
        <v>42</v>
      </c>
      <c r="D29" s="21">
        <v>0</v>
      </c>
      <c r="E29" s="21">
        <v>0</v>
      </c>
      <c r="F29" s="21">
        <v>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1" customFormat="1" ht="22.65" customHeight="1">
      <c r="A30" s="57"/>
      <c r="B30" s="21"/>
      <c r="C30" s="55" t="s">
        <v>43</v>
      </c>
      <c r="D30" s="21">
        <v>0</v>
      </c>
      <c r="E30" s="21">
        <v>0</v>
      </c>
      <c r="F30" s="21">
        <v>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1" customFormat="1" ht="22.65" customHeight="1">
      <c r="A31" s="57"/>
      <c r="B31" s="21"/>
      <c r="C31" s="55" t="s">
        <v>44</v>
      </c>
      <c r="D31" s="21">
        <v>0</v>
      </c>
      <c r="E31" s="21">
        <v>0</v>
      </c>
      <c r="F31" s="21">
        <v>0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1" customFormat="1" ht="22.65" customHeight="1">
      <c r="A32" s="57"/>
      <c r="B32" s="21"/>
      <c r="C32" s="55" t="s">
        <v>45</v>
      </c>
      <c r="D32" s="21">
        <v>0</v>
      </c>
      <c r="E32" s="21">
        <v>0</v>
      </c>
      <c r="F32" s="21">
        <v>0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1" customFormat="1" ht="22.65" customHeight="1">
      <c r="A33" s="57"/>
      <c r="B33" s="21"/>
      <c r="C33" s="55" t="s">
        <v>46</v>
      </c>
      <c r="D33" s="21">
        <v>0</v>
      </c>
      <c r="E33" s="21">
        <v>0</v>
      </c>
      <c r="F33" s="21">
        <v>0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ht="22.65" customHeight="1">
      <c r="A34" s="61"/>
      <c r="B34" s="62"/>
      <c r="C34" s="61" t="s">
        <v>48</v>
      </c>
      <c r="D34" s="63">
        <f>SUM(D6+D7+D8+D9+D10+D11+D12+D13+D14+D15+D16+D17+D18+D19+D20+D21+D22+D23+D24+D25+D26+D27+D28+D29+D30+D31+D32+D33)</f>
        <v>31532</v>
      </c>
      <c r="E34" s="63">
        <f>SUM(E6+E7+E8+E9+E10+E11+E12+E13+E14+E15+E16+E17+E18+E19+E20+E21+E22+E23+E24+E25+E26+E27+E28+E29+E30+E31+E32+E33)</f>
        <v>0</v>
      </c>
      <c r="F34" s="63">
        <f>SUM(F6+F7+F8+F9+F10+F11+F12+F13+F14+F15+F16+F17+F18+F19+F20+F21+F22+F23+F24+F25+F26+F27+F28+F29+F30+F31+F32+F33)</f>
        <v>31532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ht="22.65" customHeight="1">
      <c r="A35" s="64"/>
      <c r="B35" s="65"/>
      <c r="C35" s="66" t="s">
        <v>50</v>
      </c>
      <c r="D35" s="62">
        <f>B36-D34</f>
        <v>0</v>
      </c>
      <c r="E35" s="63">
        <f>B7+B11-E34</f>
        <v>0</v>
      </c>
      <c r="F35" s="63">
        <f>B8+B12-F34</f>
        <v>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</row>
    <row r="36" spans="1:254" s="1" customFormat="1" ht="21.9" customHeight="1">
      <c r="A36" s="60" t="s">
        <v>51</v>
      </c>
      <c r="B36" s="21">
        <v>31532</v>
      </c>
      <c r="C36" s="60" t="s">
        <v>52</v>
      </c>
      <c r="D36" s="59">
        <f>SUM(D34+D35)</f>
        <v>31532</v>
      </c>
      <c r="E36" s="59">
        <f>SUM(E34+E35)</f>
        <v>0</v>
      </c>
      <c r="F36" s="59">
        <f>SUM(F34+F35)</f>
        <v>31532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</row>
    <row r="37" spans="1:254" ht="21.9" customHeight="1">
      <c r="A37" s="49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ht="21.9" customHeight="1">
      <c r="A38" s="49"/>
      <c r="B38" s="50"/>
      <c r="C38" s="5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ht="21.9" customHeight="1">
      <c r="A39" s="49"/>
      <c r="B39" s="50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ht="21.9" customHeight="1">
      <c r="A40" s="48"/>
      <c r="B40" s="5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</sheetData>
  <sheetProtection formatCells="0" formatColumns="0" formatRows="0"/>
  <mergeCells count="3">
    <mergeCell ref="A1:F1"/>
    <mergeCell ref="A4:B4"/>
    <mergeCell ref="C4:D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6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75" customWidth="1"/>
  </cols>
  <sheetData>
    <row r="1" spans="1:11" ht="42.75" customHeight="1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0.100000000000001" customHeight="1">
      <c r="A2" s="27" t="s">
        <v>5</v>
      </c>
      <c r="B2" s="23"/>
      <c r="C2" s="28"/>
      <c r="D2" s="25"/>
      <c r="E2" s="25"/>
      <c r="F2" s="25"/>
      <c r="G2" s="26"/>
      <c r="I2" s="26"/>
      <c r="K2" s="26" t="s">
        <v>62</v>
      </c>
    </row>
    <row r="3" spans="1:11" ht="20.100000000000001" customHeight="1">
      <c r="A3" s="93" t="s">
        <v>63</v>
      </c>
      <c r="B3" s="93" t="s">
        <v>64</v>
      </c>
      <c r="C3" s="93" t="s">
        <v>65</v>
      </c>
      <c r="D3" s="93" t="s">
        <v>66</v>
      </c>
      <c r="E3" s="93" t="s">
        <v>67</v>
      </c>
      <c r="F3" s="93" t="s">
        <v>56</v>
      </c>
      <c r="G3" s="93" t="s">
        <v>68</v>
      </c>
      <c r="H3" s="93" t="s">
        <v>69</v>
      </c>
      <c r="I3" s="93" t="s">
        <v>70</v>
      </c>
      <c r="J3" s="93" t="s">
        <v>71</v>
      </c>
      <c r="K3" s="94" t="s">
        <v>72</v>
      </c>
    </row>
    <row r="4" spans="1:11" ht="26.4" customHeight="1">
      <c r="A4" s="93"/>
      <c r="B4" s="90"/>
      <c r="C4" s="90"/>
      <c r="D4" s="93"/>
      <c r="E4" s="93"/>
      <c r="F4" s="93"/>
      <c r="G4" s="93"/>
      <c r="H4" s="93"/>
      <c r="I4" s="93"/>
      <c r="J4" s="93"/>
      <c r="K4" s="94"/>
    </row>
    <row r="5" spans="1:11" ht="20.100000000000001" customHeight="1">
      <c r="A5" s="45" t="s">
        <v>73</v>
      </c>
      <c r="B5" s="18" t="s">
        <v>73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45">
        <v>6</v>
      </c>
      <c r="I5" s="45">
        <v>7</v>
      </c>
      <c r="J5" s="46">
        <v>8</v>
      </c>
      <c r="K5" s="47">
        <v>9</v>
      </c>
    </row>
    <row r="6" spans="1:11" s="1" customFormat="1" ht="23.1" customHeight="1">
      <c r="A6" s="5"/>
      <c r="B6" s="30" t="s">
        <v>65</v>
      </c>
      <c r="C6" s="21">
        <v>31532</v>
      </c>
      <c r="D6" s="21">
        <v>0</v>
      </c>
      <c r="E6" s="21">
        <v>0</v>
      </c>
      <c r="F6" s="21">
        <v>31532</v>
      </c>
      <c r="G6" s="21">
        <v>0</v>
      </c>
      <c r="H6" s="20">
        <v>0</v>
      </c>
      <c r="I6" s="20">
        <v>0</v>
      </c>
      <c r="J6" s="20">
        <v>0</v>
      </c>
      <c r="K6" s="20">
        <v>0</v>
      </c>
    </row>
    <row r="7" spans="1:11" ht="23.1" customHeight="1">
      <c r="A7" s="5" t="s">
        <v>74</v>
      </c>
      <c r="B7" s="30" t="s">
        <v>75</v>
      </c>
      <c r="C7" s="21">
        <v>31532</v>
      </c>
      <c r="D7" s="21">
        <v>0</v>
      </c>
      <c r="E7" s="21">
        <v>0</v>
      </c>
      <c r="F7" s="21">
        <v>31532</v>
      </c>
      <c r="G7" s="21">
        <v>0</v>
      </c>
      <c r="H7" s="20">
        <v>0</v>
      </c>
      <c r="I7" s="20">
        <v>0</v>
      </c>
      <c r="J7" s="20">
        <v>0</v>
      </c>
      <c r="K7" s="20">
        <v>0</v>
      </c>
    </row>
    <row r="8" spans="1:11" ht="23.1" customHeight="1">
      <c r="A8" s="5" t="s">
        <v>76</v>
      </c>
      <c r="B8" s="30" t="s">
        <v>77</v>
      </c>
      <c r="C8" s="21">
        <v>31532</v>
      </c>
      <c r="D8" s="21">
        <v>0</v>
      </c>
      <c r="E8" s="21">
        <v>0</v>
      </c>
      <c r="F8" s="21">
        <v>31532</v>
      </c>
      <c r="G8" s="21">
        <v>0</v>
      </c>
      <c r="H8" s="20">
        <v>0</v>
      </c>
      <c r="I8" s="20">
        <v>0</v>
      </c>
      <c r="J8" s="20">
        <v>0</v>
      </c>
      <c r="K8" s="20">
        <v>0</v>
      </c>
    </row>
    <row r="9" spans="1:11" ht="23.1" customHeight="1">
      <c r="A9" s="5" t="s">
        <v>78</v>
      </c>
      <c r="B9" s="30" t="s">
        <v>79</v>
      </c>
      <c r="C9" s="21">
        <v>31532</v>
      </c>
      <c r="D9" s="21">
        <v>0</v>
      </c>
      <c r="E9" s="21">
        <v>0</v>
      </c>
      <c r="F9" s="21">
        <v>31532</v>
      </c>
      <c r="G9" s="21">
        <v>0</v>
      </c>
      <c r="H9" s="20">
        <v>0</v>
      </c>
      <c r="I9" s="20">
        <v>0</v>
      </c>
      <c r="J9" s="20">
        <v>0</v>
      </c>
      <c r="K9" s="20">
        <v>0</v>
      </c>
    </row>
    <row r="10" spans="1:11" ht="23.1" customHeight="1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1" ht="23.1" customHeight="1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1" ht="23.1" customHeight="1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ht="23.1" customHeight="1">
      <c r="A13" s="8"/>
      <c r="B13" s="8"/>
      <c r="C13" s="8"/>
      <c r="D13" s="8"/>
      <c r="H13" s="8"/>
      <c r="I13" s="8"/>
    </row>
    <row r="14" spans="1:11" ht="23.1" customHeight="1">
      <c r="A14" s="8"/>
      <c r="B14" s="8"/>
      <c r="D14" s="8"/>
      <c r="H14" s="8"/>
      <c r="I14" s="8"/>
    </row>
    <row r="15" spans="1:11" ht="23.1" customHeight="1">
      <c r="A15" s="8"/>
      <c r="B15" s="8"/>
      <c r="C15" s="8"/>
      <c r="D15" s="8"/>
      <c r="E15" s="8"/>
      <c r="G15" s="8"/>
      <c r="H15" s="8"/>
    </row>
    <row r="16" spans="1:11" ht="23.1" customHeight="1">
      <c r="A16" s="24"/>
      <c r="B16" s="23"/>
      <c r="C16" s="23"/>
      <c r="D16" s="23"/>
      <c r="E16" s="23"/>
      <c r="F16" s="24"/>
      <c r="G16" s="24"/>
    </row>
    <row r="17" spans="1:7" ht="23.1" customHeight="1">
      <c r="B17" s="8"/>
      <c r="D17" s="8"/>
      <c r="F17" s="8"/>
    </row>
    <row r="18" spans="1:7" ht="23.1" customHeight="1">
      <c r="B18" s="8"/>
      <c r="F18" s="8"/>
    </row>
    <row r="19" spans="1:7" ht="23.1" customHeight="1">
      <c r="A19" s="24"/>
      <c r="B19" s="23"/>
      <c r="C19" s="24"/>
      <c r="D19" s="24"/>
      <c r="E19" s="24"/>
      <c r="F19" s="24"/>
      <c r="G19" s="24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24"/>
      <c r="B24" s="24"/>
      <c r="C24" s="24"/>
      <c r="D24" s="24"/>
      <c r="E24" s="24"/>
      <c r="F24" s="24"/>
      <c r="G24" s="24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92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25" defaultRowHeight="12.75" customHeight="1"/>
  <cols>
    <col min="1" max="1" width="21.125" customWidth="1"/>
    <col min="2" max="2" width="43" customWidth="1"/>
    <col min="3" max="3" width="32.125" customWidth="1"/>
    <col min="4" max="5" width="30" customWidth="1"/>
  </cols>
  <sheetData>
    <row r="1" spans="1:7" ht="42.75" customHeight="1">
      <c r="A1" s="89" t="s">
        <v>80</v>
      </c>
      <c r="B1" s="89"/>
      <c r="C1" s="89"/>
      <c r="D1" s="89"/>
      <c r="E1" s="89"/>
    </row>
    <row r="2" spans="1:7" ht="20.100000000000001" customHeight="1">
      <c r="A2" s="27" t="s">
        <v>5</v>
      </c>
      <c r="B2" s="24"/>
      <c r="C2" s="28"/>
      <c r="D2" s="25"/>
      <c r="E2" s="26" t="s">
        <v>62</v>
      </c>
    </row>
    <row r="3" spans="1:7" ht="16.350000000000001" customHeight="1">
      <c r="A3" s="94" t="s">
        <v>63</v>
      </c>
      <c r="B3" s="93" t="s">
        <v>64</v>
      </c>
      <c r="C3" s="93" t="s">
        <v>65</v>
      </c>
      <c r="D3" s="94" t="s">
        <v>81</v>
      </c>
      <c r="E3" s="94" t="s">
        <v>82</v>
      </c>
    </row>
    <row r="4" spans="1:7" ht="14.1" customHeight="1">
      <c r="A4" s="94"/>
      <c r="B4" s="95"/>
      <c r="C4" s="95"/>
      <c r="D4" s="94"/>
      <c r="E4" s="94"/>
    </row>
    <row r="5" spans="1:7" ht="20.100000000000001" customHeight="1">
      <c r="A5" s="16" t="s">
        <v>73</v>
      </c>
      <c r="B5" s="17" t="s">
        <v>73</v>
      </c>
      <c r="C5" s="17">
        <v>1</v>
      </c>
      <c r="D5" s="18">
        <v>2</v>
      </c>
      <c r="E5" s="19">
        <v>3</v>
      </c>
    </row>
    <row r="6" spans="1:7" s="1" customFormat="1" ht="23.1" customHeight="1">
      <c r="A6" s="5"/>
      <c r="B6" s="30" t="s">
        <v>65</v>
      </c>
      <c r="C6" s="21">
        <v>31532</v>
      </c>
      <c r="D6" s="21">
        <v>0</v>
      </c>
      <c r="E6" s="20">
        <v>31532</v>
      </c>
    </row>
    <row r="7" spans="1:7" ht="23.1" customHeight="1">
      <c r="A7" s="5" t="s">
        <v>74</v>
      </c>
      <c r="B7" s="30" t="s">
        <v>75</v>
      </c>
      <c r="C7" s="21">
        <v>31532</v>
      </c>
      <c r="D7" s="21">
        <v>0</v>
      </c>
      <c r="E7" s="20">
        <v>31532</v>
      </c>
      <c r="F7" s="8"/>
    </row>
    <row r="8" spans="1:7" ht="23.1" customHeight="1">
      <c r="A8" s="5" t="s">
        <v>76</v>
      </c>
      <c r="B8" s="30" t="s">
        <v>77</v>
      </c>
      <c r="C8" s="21">
        <v>31532</v>
      </c>
      <c r="D8" s="21">
        <v>0</v>
      </c>
      <c r="E8" s="20">
        <v>31532</v>
      </c>
      <c r="G8" s="8"/>
    </row>
    <row r="9" spans="1:7" ht="23.1" customHeight="1">
      <c r="A9" s="5" t="s">
        <v>78</v>
      </c>
      <c r="B9" s="30" t="s">
        <v>79</v>
      </c>
      <c r="C9" s="21">
        <v>31532</v>
      </c>
      <c r="D9" s="21">
        <v>0</v>
      </c>
      <c r="E9" s="20">
        <v>31532</v>
      </c>
      <c r="G9" s="8"/>
    </row>
    <row r="10" spans="1:7" ht="23.1" customHeight="1">
      <c r="A10" s="8"/>
      <c r="B10" s="8"/>
      <c r="C10" s="8"/>
      <c r="D10" s="8"/>
      <c r="E10" s="8"/>
    </row>
    <row r="11" spans="1:7" ht="23.1" customHeight="1">
      <c r="B11" s="8"/>
      <c r="C11" s="8"/>
      <c r="D11" s="8"/>
    </row>
    <row r="12" spans="1:7" ht="23.1" customHeight="1">
      <c r="B12" s="8"/>
      <c r="C12" s="8"/>
      <c r="D12" s="8"/>
    </row>
    <row r="13" spans="1:7" ht="23.1" customHeight="1">
      <c r="B13" s="8"/>
      <c r="C13" s="8"/>
      <c r="D13" s="8"/>
    </row>
    <row r="14" spans="1:7" ht="23.1" customHeight="1">
      <c r="B14" s="8"/>
      <c r="D14" s="8"/>
    </row>
    <row r="15" spans="1:7" ht="23.1" customHeight="1">
      <c r="B15" s="8"/>
      <c r="C15" s="8"/>
    </row>
    <row r="16" spans="1:7" ht="23.1" customHeight="1">
      <c r="A16" s="24"/>
      <c r="B16" s="23"/>
      <c r="C16" s="24"/>
      <c r="D16" s="24"/>
    </row>
    <row r="17" spans="1:4" ht="23.1" customHeight="1">
      <c r="B17" s="8"/>
    </row>
    <row r="18" spans="1:4" ht="23.1" customHeight="1">
      <c r="B18" s="8"/>
    </row>
    <row r="19" spans="1:4" ht="23.1" customHeight="1">
      <c r="A19" s="24"/>
      <c r="B19" s="23"/>
      <c r="C19" s="23"/>
      <c r="D19" s="24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24"/>
      <c r="B24" s="24"/>
      <c r="C24" s="24"/>
      <c r="D24" s="2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25" defaultRowHeight="12.75" customHeight="1"/>
  <cols>
    <col min="1" max="1" width="20.875" customWidth="1"/>
    <col min="2" max="2" width="43.125" customWidth="1"/>
    <col min="3" max="3" width="32.875" customWidth="1"/>
    <col min="4" max="5" width="30" customWidth="1"/>
    <col min="6" max="9" width="13.5" customWidth="1"/>
  </cols>
  <sheetData>
    <row r="1" spans="1:5" ht="42.75" customHeight="1">
      <c r="A1" s="89" t="s">
        <v>83</v>
      </c>
      <c r="B1" s="89"/>
      <c r="C1" s="89"/>
      <c r="D1" s="89"/>
      <c r="E1" s="89"/>
    </row>
    <row r="2" spans="1:5" s="1" customFormat="1" ht="20.100000000000001" customHeight="1">
      <c r="A2" s="12" t="s">
        <v>5</v>
      </c>
      <c r="B2" s="13"/>
      <c r="C2" s="14"/>
      <c r="D2" s="25"/>
      <c r="E2" s="26" t="s">
        <v>62</v>
      </c>
    </row>
    <row r="3" spans="1:5" ht="16.350000000000001" customHeight="1">
      <c r="A3" s="94" t="s">
        <v>63</v>
      </c>
      <c r="B3" s="96" t="s">
        <v>64</v>
      </c>
      <c r="C3" s="98" t="s">
        <v>65</v>
      </c>
      <c r="D3" s="100" t="s">
        <v>81</v>
      </c>
      <c r="E3" s="94" t="s">
        <v>82</v>
      </c>
    </row>
    <row r="4" spans="1:5" ht="14.1" customHeight="1">
      <c r="A4" s="94"/>
      <c r="B4" s="97"/>
      <c r="C4" s="99"/>
      <c r="D4" s="100"/>
      <c r="E4" s="94"/>
    </row>
    <row r="5" spans="1:5" ht="20.100000000000001" customHeight="1">
      <c r="A5" s="39" t="s">
        <v>73</v>
      </c>
      <c r="B5" s="40" t="s">
        <v>73</v>
      </c>
      <c r="C5" s="40">
        <v>1</v>
      </c>
      <c r="D5" s="41">
        <v>2</v>
      </c>
      <c r="E5" s="42">
        <v>3</v>
      </c>
    </row>
    <row r="6" spans="1:5" s="1" customFormat="1" ht="23.4" customHeight="1">
      <c r="A6" s="43"/>
      <c r="B6" s="35"/>
      <c r="C6" s="44"/>
      <c r="D6" s="44"/>
      <c r="E6" s="20"/>
    </row>
    <row r="7" spans="1:5" ht="20.100000000000001" customHeight="1">
      <c r="A7" s="8"/>
      <c r="B7" s="22"/>
      <c r="C7" s="23"/>
      <c r="D7" s="23"/>
      <c r="E7" s="8"/>
    </row>
    <row r="8" spans="1:5" ht="20.100000000000001" customHeight="1">
      <c r="A8" s="8"/>
      <c r="B8" s="8"/>
      <c r="C8" s="8"/>
      <c r="D8" s="8"/>
      <c r="E8" s="8"/>
    </row>
    <row r="9" spans="1:5" ht="20.100000000000001" customHeight="1">
      <c r="A9" s="8"/>
      <c r="B9" s="8"/>
      <c r="C9" s="8"/>
      <c r="D9" s="8"/>
      <c r="E9" s="8"/>
    </row>
    <row r="10" spans="1:5" ht="20.100000000000001" customHeight="1">
      <c r="A10" s="8"/>
      <c r="B10" s="8"/>
      <c r="C10" s="8"/>
      <c r="D10" s="8"/>
      <c r="E10" s="8"/>
    </row>
    <row r="11" spans="1:5" ht="20.100000000000001" customHeight="1">
      <c r="B11" s="8"/>
      <c r="C11" s="8"/>
      <c r="D11" s="8"/>
      <c r="E11" s="8"/>
    </row>
    <row r="12" spans="1:5" ht="20.100000000000001" customHeight="1">
      <c r="B12" s="8"/>
      <c r="C12" s="8"/>
      <c r="E12" s="8"/>
    </row>
    <row r="13" spans="1:5" ht="20.100000000000001" customHeight="1">
      <c r="B13" s="8"/>
      <c r="C13" s="8"/>
      <c r="D13" s="8"/>
    </row>
    <row r="14" spans="1:5" ht="20.100000000000001" customHeight="1">
      <c r="B14" s="8"/>
      <c r="C14" s="8"/>
      <c r="D14" s="8"/>
    </row>
    <row r="15" spans="1:5" ht="20.100000000000001" customHeight="1">
      <c r="B15" s="8"/>
      <c r="C15" s="8"/>
      <c r="D15" s="8"/>
    </row>
    <row r="16" spans="1:5" ht="20.100000000000001" customHeight="1">
      <c r="A16" s="24"/>
      <c r="B16" s="23"/>
      <c r="C16" s="23"/>
      <c r="D16" s="24"/>
    </row>
    <row r="17" spans="1:4" ht="20.100000000000001" customHeight="1">
      <c r="B17" s="8"/>
      <c r="C17" s="8"/>
    </row>
    <row r="18" spans="1:4" ht="20.100000000000001" customHeight="1">
      <c r="B18" s="8"/>
      <c r="C18" s="8"/>
    </row>
    <row r="19" spans="1:4" ht="20.100000000000001" customHeight="1">
      <c r="A19" s="24"/>
      <c r="B19" s="23"/>
      <c r="C19" s="23"/>
      <c r="D19" s="24"/>
    </row>
    <row r="20" spans="1:4" ht="20.100000000000001" customHeight="1">
      <c r="C20" s="8"/>
    </row>
    <row r="21" spans="1:4" ht="20.100000000000001" customHeight="1">
      <c r="C21" s="8"/>
    </row>
    <row r="22" spans="1:4" ht="20.100000000000001" customHeight="1"/>
    <row r="23" spans="1:4" ht="20.100000000000001" customHeight="1"/>
    <row r="24" spans="1:4" ht="20.100000000000001" customHeight="1">
      <c r="A24" s="24"/>
      <c r="B24" s="24"/>
      <c r="C24" s="24"/>
      <c r="D24" s="2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25" defaultRowHeight="12.75" customHeight="1"/>
  <cols>
    <col min="1" max="1" width="20.875" customWidth="1"/>
    <col min="2" max="2" width="43.125" customWidth="1"/>
    <col min="3" max="3" width="32.875" customWidth="1"/>
    <col min="4" max="5" width="30" customWidth="1"/>
  </cols>
  <sheetData>
    <row r="1" spans="1:5" ht="42.75" customHeight="1">
      <c r="A1" s="89" t="s">
        <v>84</v>
      </c>
      <c r="B1" s="89"/>
      <c r="C1" s="89"/>
      <c r="D1" s="89"/>
      <c r="E1" s="89"/>
    </row>
    <row r="2" spans="1:5" s="1" customFormat="1" ht="20.100000000000001" customHeight="1">
      <c r="A2" s="12" t="s">
        <v>5</v>
      </c>
      <c r="B2" s="13"/>
      <c r="C2" s="14"/>
      <c r="D2" s="25"/>
      <c r="E2" s="26" t="s">
        <v>62</v>
      </c>
    </row>
    <row r="3" spans="1:5" ht="20.25" customHeight="1">
      <c r="A3" s="94" t="s">
        <v>63</v>
      </c>
      <c r="B3" s="93" t="s">
        <v>64</v>
      </c>
      <c r="C3" s="94" t="s">
        <v>81</v>
      </c>
      <c r="D3" s="94"/>
      <c r="E3" s="94"/>
    </row>
    <row r="4" spans="1:5" ht="20.25" customHeight="1">
      <c r="A4" s="94"/>
      <c r="B4" s="93"/>
      <c r="C4" s="29" t="s">
        <v>65</v>
      </c>
      <c r="D4" s="15" t="s">
        <v>85</v>
      </c>
      <c r="E4" s="15" t="s">
        <v>86</v>
      </c>
    </row>
    <row r="5" spans="1:5" ht="20.25" customHeight="1">
      <c r="A5" s="16" t="s">
        <v>73</v>
      </c>
      <c r="B5" s="17" t="s">
        <v>73</v>
      </c>
      <c r="C5" s="17">
        <v>1</v>
      </c>
      <c r="D5" s="18">
        <v>2</v>
      </c>
      <c r="E5" s="19">
        <v>3</v>
      </c>
    </row>
    <row r="6" spans="1:5" s="1" customFormat="1" ht="23.4" customHeight="1">
      <c r="A6" s="5"/>
      <c r="B6" s="30"/>
      <c r="C6" s="21"/>
      <c r="D6" s="21"/>
      <c r="E6" s="20"/>
    </row>
    <row r="7" spans="1:5" ht="20.100000000000001" customHeight="1">
      <c r="A7" s="8"/>
      <c r="B7" s="22"/>
      <c r="C7" s="23"/>
      <c r="D7" s="23"/>
      <c r="E7" s="8"/>
    </row>
    <row r="8" spans="1:5" ht="20.100000000000001" customHeight="1">
      <c r="A8" s="8"/>
      <c r="B8" s="8"/>
      <c r="C8" s="8"/>
      <c r="D8" s="8"/>
      <c r="E8" s="8"/>
    </row>
    <row r="9" spans="1:5" ht="20.100000000000001" customHeight="1">
      <c r="A9" s="8"/>
      <c r="B9" s="8"/>
      <c r="C9" s="8"/>
      <c r="D9" s="8"/>
      <c r="E9" s="8"/>
    </row>
    <row r="10" spans="1:5" ht="20.100000000000001" customHeight="1">
      <c r="A10" s="8"/>
      <c r="B10" s="8"/>
      <c r="C10" s="8"/>
      <c r="D10" s="8"/>
      <c r="E10" s="8"/>
    </row>
    <row r="11" spans="1:5" ht="20.100000000000001" customHeight="1">
      <c r="B11" s="8"/>
      <c r="C11" s="8"/>
      <c r="D11" s="8"/>
      <c r="E11" s="8"/>
    </row>
    <row r="12" spans="1:5" ht="20.100000000000001" customHeight="1">
      <c r="B12" s="8"/>
      <c r="C12" s="8"/>
      <c r="D12" s="8"/>
      <c r="E12" s="8"/>
    </row>
    <row r="13" spans="1:5" ht="20.100000000000001" customHeight="1">
      <c r="B13" s="8"/>
      <c r="C13" s="8"/>
      <c r="D13" s="8"/>
      <c r="E13" s="8"/>
    </row>
    <row r="14" spans="1:5" ht="20.100000000000001" customHeight="1">
      <c r="B14" s="8"/>
      <c r="C14" s="8"/>
      <c r="D14" s="8"/>
      <c r="E14" s="8"/>
    </row>
    <row r="15" spans="1:5" ht="20.100000000000001" customHeight="1">
      <c r="B15" s="8"/>
      <c r="C15" s="8"/>
      <c r="D15" s="8"/>
    </row>
    <row r="16" spans="1:5" ht="20.100000000000001" customHeight="1">
      <c r="A16" s="24"/>
      <c r="B16" s="23"/>
      <c r="C16" s="23"/>
      <c r="D16" s="24"/>
    </row>
    <row r="17" spans="1:5" ht="20.100000000000001" customHeight="1">
      <c r="B17" s="8"/>
      <c r="C17" s="8"/>
    </row>
    <row r="18" spans="1:5" ht="20.100000000000001" customHeight="1">
      <c r="B18" s="8"/>
      <c r="C18" s="8"/>
      <c r="E18" s="8"/>
    </row>
    <row r="19" spans="1:5" ht="20.100000000000001" customHeight="1">
      <c r="A19" s="24"/>
      <c r="B19" s="23"/>
      <c r="C19" s="23"/>
      <c r="D19" s="24"/>
    </row>
    <row r="20" spans="1:5" ht="20.100000000000001" customHeight="1">
      <c r="C20" s="8"/>
    </row>
    <row r="21" spans="1:5" ht="20.100000000000001" customHeight="1">
      <c r="C21" s="8"/>
    </row>
    <row r="22" spans="1:5" ht="20.100000000000001" customHeight="1"/>
    <row r="23" spans="1:5" ht="20.100000000000001" customHeight="1"/>
    <row r="24" spans="1:5" ht="20.100000000000001" customHeight="1">
      <c r="A24" s="24"/>
      <c r="B24" s="24"/>
      <c r="C24" s="23"/>
      <c r="D24" s="24"/>
    </row>
  </sheetData>
  <sheetProtection formatCells="0" formatColumns="0" formatRows="0"/>
  <mergeCells count="4">
    <mergeCell ref="A1:E1"/>
    <mergeCell ref="C3:E3"/>
    <mergeCell ref="A3:A4"/>
    <mergeCell ref="B3:B4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25" defaultRowHeight="12.75" customHeight="1"/>
  <cols>
    <col min="1" max="1" width="18.375" customWidth="1"/>
    <col min="2" max="2" width="35.875" customWidth="1"/>
    <col min="3" max="3" width="11.875" customWidth="1"/>
    <col min="4" max="7" width="9.875" customWidth="1"/>
    <col min="8" max="12" width="9.125" customWidth="1"/>
    <col min="13" max="32" width="9.875" customWidth="1"/>
  </cols>
  <sheetData>
    <row r="1" spans="1:35" ht="42.75" customHeight="1">
      <c r="A1" s="89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5" s="1" customFormat="1" ht="20.100000000000001" customHeight="1">
      <c r="A2" s="12" t="s">
        <v>5</v>
      </c>
      <c r="B2" s="13"/>
      <c r="C2" s="1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38" t="s">
        <v>62</v>
      </c>
    </row>
    <row r="3" spans="1:35" ht="21.75" customHeight="1">
      <c r="A3" s="101" t="s">
        <v>63</v>
      </c>
      <c r="B3" s="101" t="s">
        <v>64</v>
      </c>
      <c r="C3" s="105" t="s">
        <v>65</v>
      </c>
      <c r="D3" s="101" t="s">
        <v>81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35" ht="21.75" customHeight="1">
      <c r="A4" s="101"/>
      <c r="B4" s="101"/>
      <c r="C4" s="105"/>
      <c r="D4" s="102" t="s">
        <v>87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103" t="s">
        <v>88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4" t="s">
        <v>89</v>
      </c>
      <c r="AB4" s="102"/>
      <c r="AC4" s="102"/>
      <c r="AD4" s="102"/>
      <c r="AE4" s="102"/>
      <c r="AF4" s="102"/>
    </row>
    <row r="5" spans="1:35" ht="89.25" customHeight="1">
      <c r="A5" s="101"/>
      <c r="B5" s="101"/>
      <c r="C5" s="101"/>
      <c r="D5" s="31" t="s">
        <v>90</v>
      </c>
      <c r="E5" s="31" t="s">
        <v>91</v>
      </c>
      <c r="F5" s="31" t="s">
        <v>92</v>
      </c>
      <c r="G5" s="31" t="s">
        <v>93</v>
      </c>
      <c r="H5" s="31" t="s">
        <v>94</v>
      </c>
      <c r="I5" s="31" t="s">
        <v>95</v>
      </c>
      <c r="J5" s="31" t="s">
        <v>96</v>
      </c>
      <c r="K5" s="31" t="s">
        <v>97</v>
      </c>
      <c r="L5" s="31" t="s">
        <v>98</v>
      </c>
      <c r="M5" s="31" t="s">
        <v>99</v>
      </c>
      <c r="N5" s="31" t="s">
        <v>100</v>
      </c>
      <c r="O5" s="31" t="s">
        <v>101</v>
      </c>
      <c r="P5" s="31" t="s">
        <v>90</v>
      </c>
      <c r="Q5" s="31" t="s">
        <v>102</v>
      </c>
      <c r="R5" s="31" t="s">
        <v>103</v>
      </c>
      <c r="S5" s="31" t="s">
        <v>104</v>
      </c>
      <c r="T5" s="31" t="s">
        <v>105</v>
      </c>
      <c r="U5" s="31" t="s">
        <v>106</v>
      </c>
      <c r="V5" s="31" t="s">
        <v>107</v>
      </c>
      <c r="W5" s="31" t="s">
        <v>108</v>
      </c>
      <c r="X5" s="31" t="s">
        <v>109</v>
      </c>
      <c r="Y5" s="31" t="s">
        <v>110</v>
      </c>
      <c r="Z5" s="31" t="s">
        <v>111</v>
      </c>
      <c r="AA5" s="2" t="s">
        <v>90</v>
      </c>
      <c r="AB5" s="10" t="s">
        <v>112</v>
      </c>
      <c r="AC5" s="10" t="s">
        <v>113</v>
      </c>
      <c r="AD5" s="10" t="s">
        <v>114</v>
      </c>
      <c r="AE5" s="10" t="s">
        <v>115</v>
      </c>
      <c r="AF5" s="10" t="s">
        <v>116</v>
      </c>
    </row>
    <row r="6" spans="1:35" ht="20.100000000000001" customHeight="1">
      <c r="A6" s="32" t="s">
        <v>73</v>
      </c>
      <c r="B6" s="33" t="s">
        <v>73</v>
      </c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  <c r="K6" s="34">
        <v>9</v>
      </c>
      <c r="L6" s="34">
        <v>10</v>
      </c>
      <c r="M6" s="34">
        <v>11</v>
      </c>
      <c r="N6" s="34">
        <v>12</v>
      </c>
      <c r="O6" s="34">
        <v>13</v>
      </c>
      <c r="P6" s="34">
        <v>14</v>
      </c>
      <c r="Q6" s="34">
        <v>15</v>
      </c>
      <c r="R6" s="34">
        <v>16</v>
      </c>
      <c r="S6" s="34">
        <v>17</v>
      </c>
      <c r="T6" s="34">
        <v>18</v>
      </c>
      <c r="U6" s="34">
        <v>19</v>
      </c>
      <c r="V6" s="34">
        <v>20</v>
      </c>
      <c r="W6" s="34">
        <v>21</v>
      </c>
      <c r="X6" s="34">
        <v>22</v>
      </c>
      <c r="Y6" s="34">
        <v>23</v>
      </c>
      <c r="Z6" s="34">
        <v>24</v>
      </c>
      <c r="AA6" s="34">
        <v>25</v>
      </c>
      <c r="AB6" s="34">
        <v>26</v>
      </c>
      <c r="AC6" s="34">
        <v>27</v>
      </c>
      <c r="AD6" s="34">
        <v>28</v>
      </c>
      <c r="AE6" s="34">
        <v>29</v>
      </c>
      <c r="AF6" s="34">
        <v>30</v>
      </c>
    </row>
    <row r="7" spans="1:35" s="1" customFormat="1" ht="23.4" customHeight="1">
      <c r="A7" s="5"/>
      <c r="B7" s="35"/>
      <c r="C7" s="21"/>
      <c r="D7" s="36"/>
      <c r="E7" s="36"/>
      <c r="F7" s="36"/>
      <c r="G7" s="36"/>
      <c r="H7" s="37"/>
      <c r="I7" s="21"/>
      <c r="J7" s="37"/>
      <c r="K7" s="21"/>
      <c r="L7" s="36"/>
      <c r="M7" s="36"/>
      <c r="N7" s="37"/>
      <c r="O7" s="21"/>
      <c r="P7" s="36"/>
      <c r="Q7" s="36"/>
      <c r="R7" s="36"/>
      <c r="S7" s="36"/>
      <c r="T7" s="36"/>
      <c r="U7" s="37"/>
      <c r="V7" s="21"/>
      <c r="W7" s="36"/>
      <c r="X7" s="36"/>
      <c r="Y7" s="36"/>
      <c r="Z7" s="37"/>
      <c r="AA7" s="21"/>
      <c r="AB7" s="36"/>
      <c r="AC7" s="36"/>
      <c r="AD7" s="37"/>
      <c r="AE7" s="21"/>
      <c r="AF7" s="36"/>
    </row>
    <row r="8" spans="1:35" ht="20.100000000000001" customHeight="1">
      <c r="A8" s="8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8"/>
    </row>
    <row r="9" spans="1:35" ht="20.100000000000001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5" ht="20.10000000000000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5" ht="20.10000000000000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5" ht="20.100000000000001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5" ht="20.100000000000001" customHeight="1">
      <c r="B13" s="8"/>
      <c r="C13" s="8"/>
      <c r="D13" s="8"/>
      <c r="E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U13" s="8"/>
      <c r="Z13" s="8"/>
      <c r="AA13" s="8"/>
    </row>
    <row r="14" spans="1:35" ht="20.100000000000001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20.100000000000001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5" ht="20.100000000000001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20.100000000000001" customHeight="1">
      <c r="A17" s="24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20.100000000000001" customHeight="1">
      <c r="B18" s="8"/>
      <c r="C18" s="8"/>
      <c r="H18" s="8"/>
      <c r="Q18" s="8"/>
    </row>
    <row r="19" spans="1:32" ht="20.100000000000001" customHeight="1">
      <c r="B19" s="8"/>
      <c r="C19" s="8"/>
      <c r="M19" s="8"/>
      <c r="Q19" s="8"/>
    </row>
    <row r="20" spans="1:32" ht="20.100000000000001" customHeight="1">
      <c r="A20" s="24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 ht="20.100000000000001" customHeight="1">
      <c r="C21" s="8"/>
      <c r="F21" s="8"/>
    </row>
    <row r="22" spans="1:32" ht="20.100000000000001" customHeight="1">
      <c r="C22" s="8"/>
    </row>
    <row r="23" spans="1:32" ht="20.100000000000001" customHeight="1"/>
    <row r="24" spans="1:32" ht="20.100000000000001" customHeight="1"/>
    <row r="25" spans="1:32" ht="20.100000000000001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honeticPr fontId="13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4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2018-01-24T01:32:47Z</cp:lastPrinted>
  <dcterms:created xsi:type="dcterms:W3CDTF">2018-01-23T03:23:00Z</dcterms:created>
  <dcterms:modified xsi:type="dcterms:W3CDTF">2018-01-26T04:00:19Z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2491324</vt:i4>
  </property>
  <property fmtid="{D5CDD505-2E9C-101B-9397-08002B2CF9AE}" pid="3" name="KSOProductBuildVer">
    <vt:lpwstr>2052-10.1.0.7022</vt:lpwstr>
  </property>
</Properties>
</file>