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3050" activeTab="0"/>
  </bookViews>
  <sheets>
    <sheet name="附件" sheetId="1" r:id="rId1"/>
  </sheets>
  <definedNames>
    <definedName name="_xlnm.Print_Titles" localSheetId="0">'附件'!$4:$4</definedName>
  </definedNames>
  <calcPr fullCalcOnLoad="1"/>
</workbook>
</file>

<file path=xl/sharedStrings.xml><?xml version="1.0" encoding="utf-8"?>
<sst xmlns="http://schemas.openxmlformats.org/spreadsheetml/2006/main" count="82" uniqueCount="47">
  <si>
    <t>附件</t>
  </si>
  <si>
    <t>县市区</t>
  </si>
  <si>
    <t>全省合计</t>
  </si>
  <si>
    <t>长沙市</t>
  </si>
  <si>
    <t>望城区</t>
  </si>
  <si>
    <t>洞庭湖区沟渠疏浚奖补</t>
  </si>
  <si>
    <t>宁乡县</t>
  </si>
  <si>
    <t>岳阳市</t>
  </si>
  <si>
    <t>市本级</t>
  </si>
  <si>
    <t>东风湖片区、吉家湖片区沟渠疏浚奖补</t>
  </si>
  <si>
    <t>君山区</t>
  </si>
  <si>
    <t>云溪区</t>
  </si>
  <si>
    <t>屈原区</t>
  </si>
  <si>
    <t>汨罗市</t>
  </si>
  <si>
    <t>湘阴县</t>
  </si>
  <si>
    <t>临湘市</t>
  </si>
  <si>
    <t>华容县</t>
  </si>
  <si>
    <t>岳阳县</t>
  </si>
  <si>
    <t>常德市</t>
  </si>
  <si>
    <t>常德经开区</t>
  </si>
  <si>
    <t>武陵区</t>
  </si>
  <si>
    <t>鼎城区</t>
  </si>
  <si>
    <t>西洞庭管理区</t>
  </si>
  <si>
    <t>西湖管理区</t>
  </si>
  <si>
    <t>柳叶湖区</t>
  </si>
  <si>
    <t>津市市</t>
  </si>
  <si>
    <t>安乡县</t>
  </si>
  <si>
    <t>汉寿县</t>
  </si>
  <si>
    <t>澧县</t>
  </si>
  <si>
    <t>临澧县</t>
  </si>
  <si>
    <t>桃源县</t>
  </si>
  <si>
    <t>石门县</t>
  </si>
  <si>
    <t>益阳市</t>
  </si>
  <si>
    <t>明山电排渠、五七运河等沟渠疏浚奖补</t>
  </si>
  <si>
    <t>资阳区</t>
  </si>
  <si>
    <t>赫山区</t>
  </si>
  <si>
    <t>大通湖区</t>
  </si>
  <si>
    <t xml:space="preserve">沅江市          </t>
  </si>
  <si>
    <t xml:space="preserve">南县          </t>
  </si>
  <si>
    <t xml:space="preserve">桃江县         </t>
  </si>
  <si>
    <t>单位：万元</t>
  </si>
  <si>
    <t>项目名称</t>
  </si>
  <si>
    <t>金额</t>
  </si>
  <si>
    <t>合计</t>
  </si>
  <si>
    <t>市本级及所辖区小计</t>
  </si>
  <si>
    <t>市 州</t>
  </si>
  <si>
    <t>洞庭湖区沟渠疏浚2017年第二批省级奖补资金明细表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</si>
</sst>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b/>
      <sz val="9"/>
      <color indexed="10"/>
      <name val="宋体"/>
      <family val="0"/>
    </font>
    <font>
      <b/>
      <sz val="14"/>
      <name val="华文中宋"/>
      <family val="0"/>
    </font>
    <font>
      <sz val="9"/>
      <name val="仿宋_GB2312"/>
      <family val="3"/>
    </font>
    <font>
      <b/>
      <sz val="12"/>
      <name val="仿宋_GB2312"/>
      <family val="3"/>
    </font>
    <font>
      <sz val="12"/>
      <name val="仿宋_GB2312"/>
      <family val="3"/>
    </font>
    <font>
      <sz val="1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7" applyNumberFormat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22">
    <xf numFmtId="0" fontId="0" fillId="0" borderId="0" xfId="0" applyFont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justify" vertical="center"/>
    </xf>
    <xf numFmtId="0" fontId="6" fillId="0" borderId="0" xfId="0" applyNumberFormat="1" applyFont="1" applyFill="1" applyBorder="1" applyAlignment="1">
      <alignment vertical="center"/>
    </xf>
    <xf numFmtId="0" fontId="6" fillId="0" borderId="9" xfId="0" applyNumberFormat="1" applyFont="1" applyFill="1" applyBorder="1" applyAlignment="1">
      <alignment horizontal="right" vertical="center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left" vertical="center"/>
    </xf>
    <xf numFmtId="0" fontId="8" fillId="0" borderId="1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vertical="center"/>
    </xf>
    <xf numFmtId="0" fontId="47" fillId="0" borderId="0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zoomScalePageLayoutView="0" workbookViewId="0" topLeftCell="A1">
      <selection activeCell="H5" sqref="H5"/>
    </sheetView>
  </sheetViews>
  <sheetFormatPr defaultColWidth="8.57421875" defaultRowHeight="15"/>
  <cols>
    <col min="1" max="1" width="9.7109375" style="1" customWidth="1"/>
    <col min="2" max="2" width="21.8515625" style="1" customWidth="1"/>
    <col min="3" max="3" width="38.00390625" style="8" customWidth="1"/>
    <col min="4" max="4" width="11.421875" style="8" customWidth="1"/>
    <col min="5" max="5" width="11.421875" style="3" customWidth="1"/>
    <col min="6" max="9" width="9.00390625" style="1" customWidth="1"/>
    <col min="10" max="15" width="8.421875" style="1" customWidth="1"/>
    <col min="16" max="252" width="13.8515625" style="1" customWidth="1"/>
    <col min="253" max="253" width="9.7109375" style="1" customWidth="1"/>
    <col min="254" max="254" width="16.00390625" style="1" customWidth="1"/>
    <col min="255" max="255" width="17.8515625" style="1" customWidth="1"/>
    <col min="256" max="16384" width="8.421875" style="1" customWidth="1"/>
  </cols>
  <sheetData>
    <row r="1" spans="1:4" ht="26.25" customHeight="1">
      <c r="A1" s="17" t="s">
        <v>0</v>
      </c>
      <c r="C1" s="2"/>
      <c r="D1" s="2"/>
    </row>
    <row r="2" spans="1:5" ht="23.25" customHeight="1">
      <c r="A2" s="18" t="s">
        <v>46</v>
      </c>
      <c r="B2" s="18"/>
      <c r="C2" s="18"/>
      <c r="D2" s="18"/>
      <c r="E2" s="4"/>
    </row>
    <row r="3" spans="1:5" ht="18.75" customHeight="1">
      <c r="A3" s="11"/>
      <c r="B3" s="12"/>
      <c r="C3" s="12"/>
      <c r="D3" s="12" t="s">
        <v>40</v>
      </c>
      <c r="E3" s="5"/>
    </row>
    <row r="4" spans="1:5" ht="14.25">
      <c r="A4" s="13" t="s">
        <v>45</v>
      </c>
      <c r="B4" s="13" t="s">
        <v>1</v>
      </c>
      <c r="C4" s="13" t="s">
        <v>41</v>
      </c>
      <c r="D4" s="13" t="s">
        <v>42</v>
      </c>
      <c r="E4" s="6"/>
    </row>
    <row r="5" spans="1:10" s="7" customFormat="1" ht="14.25">
      <c r="A5" s="19" t="s">
        <v>2</v>
      </c>
      <c r="B5" s="20"/>
      <c r="C5" s="21"/>
      <c r="D5" s="13">
        <f>D6+D10+D21+D36</f>
        <v>8000</v>
      </c>
      <c r="E5" s="6"/>
      <c r="J5" s="1"/>
    </row>
    <row r="6" spans="1:5" s="8" customFormat="1" ht="14.25">
      <c r="A6" s="13" t="s">
        <v>3</v>
      </c>
      <c r="B6" s="14" t="s">
        <v>43</v>
      </c>
      <c r="C6" s="13"/>
      <c r="D6" s="13">
        <f>SUM(D8:D9)</f>
        <v>194</v>
      </c>
      <c r="E6" s="6"/>
    </row>
    <row r="7" spans="1:5" s="8" customFormat="1" ht="14.25">
      <c r="A7" s="13"/>
      <c r="B7" s="14" t="s">
        <v>44</v>
      </c>
      <c r="C7" s="13"/>
      <c r="D7" s="13">
        <f>D8</f>
        <v>97</v>
      </c>
      <c r="E7" s="6"/>
    </row>
    <row r="8" spans="1:5" ht="14.25">
      <c r="A8" s="13"/>
      <c r="B8" s="15" t="s">
        <v>4</v>
      </c>
      <c r="C8" s="16" t="s">
        <v>5</v>
      </c>
      <c r="D8" s="16">
        <v>97</v>
      </c>
      <c r="E8" s="9"/>
    </row>
    <row r="9" spans="1:5" ht="14.25">
      <c r="A9" s="13"/>
      <c r="B9" s="15" t="s">
        <v>6</v>
      </c>
      <c r="C9" s="16" t="s">
        <v>5</v>
      </c>
      <c r="D9" s="16">
        <v>97</v>
      </c>
      <c r="E9" s="9"/>
    </row>
    <row r="10" spans="1:5" s="8" customFormat="1" ht="14.25">
      <c r="A10" s="13" t="s">
        <v>7</v>
      </c>
      <c r="B10" s="14" t="s">
        <v>43</v>
      </c>
      <c r="C10" s="13"/>
      <c r="D10" s="13">
        <f>SUM(D12:D20)</f>
        <v>2018</v>
      </c>
      <c r="E10" s="6"/>
    </row>
    <row r="11" spans="1:5" s="8" customFormat="1" ht="14.25">
      <c r="A11" s="13"/>
      <c r="B11" s="14" t="s">
        <v>44</v>
      </c>
      <c r="C11" s="13"/>
      <c r="D11" s="13">
        <f>SUM(D12:D15)</f>
        <v>744</v>
      </c>
      <c r="E11" s="6"/>
    </row>
    <row r="12" spans="1:5" ht="14.25">
      <c r="A12" s="16"/>
      <c r="B12" s="15" t="s">
        <v>8</v>
      </c>
      <c r="C12" s="16" t="s">
        <v>9</v>
      </c>
      <c r="D12" s="16">
        <v>171</v>
      </c>
      <c r="E12" s="9"/>
    </row>
    <row r="13" spans="1:5" ht="14.25">
      <c r="A13" s="16"/>
      <c r="B13" s="15" t="s">
        <v>10</v>
      </c>
      <c r="C13" s="16" t="s">
        <v>5</v>
      </c>
      <c r="D13" s="16">
        <v>399</v>
      </c>
      <c r="E13" s="9"/>
    </row>
    <row r="14" spans="1:5" ht="14.25">
      <c r="A14" s="16"/>
      <c r="B14" s="15" t="s">
        <v>11</v>
      </c>
      <c r="C14" s="16" t="s">
        <v>5</v>
      </c>
      <c r="D14" s="16">
        <v>87</v>
      </c>
      <c r="E14" s="9"/>
    </row>
    <row r="15" spans="1:5" ht="14.25">
      <c r="A15" s="16"/>
      <c r="B15" s="15" t="s">
        <v>12</v>
      </c>
      <c r="C15" s="16" t="s">
        <v>5</v>
      </c>
      <c r="D15" s="16">
        <v>87</v>
      </c>
      <c r="E15" s="9"/>
    </row>
    <row r="16" spans="1:5" ht="14.25">
      <c r="A16" s="13"/>
      <c r="B16" s="15" t="s">
        <v>13</v>
      </c>
      <c r="C16" s="16" t="s">
        <v>5</v>
      </c>
      <c r="D16" s="16">
        <v>9</v>
      </c>
      <c r="E16" s="9"/>
    </row>
    <row r="17" spans="1:5" ht="14.25">
      <c r="A17" s="13"/>
      <c r="B17" s="15" t="s">
        <v>14</v>
      </c>
      <c r="C17" s="16" t="s">
        <v>5</v>
      </c>
      <c r="D17" s="16">
        <v>183</v>
      </c>
      <c r="E17" s="9"/>
    </row>
    <row r="18" spans="1:5" ht="14.25">
      <c r="A18" s="13"/>
      <c r="B18" s="15" t="s">
        <v>15</v>
      </c>
      <c r="C18" s="16" t="s">
        <v>5</v>
      </c>
      <c r="D18" s="16">
        <v>87</v>
      </c>
      <c r="E18" s="9"/>
    </row>
    <row r="19" spans="1:5" ht="14.25">
      <c r="A19" s="13"/>
      <c r="B19" s="15" t="s">
        <v>16</v>
      </c>
      <c r="C19" s="16" t="s">
        <v>5</v>
      </c>
      <c r="D19" s="16">
        <v>912</v>
      </c>
      <c r="E19" s="9"/>
    </row>
    <row r="20" spans="1:5" ht="14.25">
      <c r="A20" s="13"/>
      <c r="B20" s="15" t="s">
        <v>17</v>
      </c>
      <c r="C20" s="16" t="s">
        <v>5</v>
      </c>
      <c r="D20" s="16">
        <v>83</v>
      </c>
      <c r="E20" s="9"/>
    </row>
    <row r="21" spans="1:5" s="8" customFormat="1" ht="14.25">
      <c r="A21" s="13" t="s">
        <v>18</v>
      </c>
      <c r="B21" s="14" t="s">
        <v>43</v>
      </c>
      <c r="C21" s="13"/>
      <c r="D21" s="13">
        <f>SUM(D23:D35)</f>
        <v>3179</v>
      </c>
      <c r="E21" s="6"/>
    </row>
    <row r="22" spans="1:5" s="8" customFormat="1" ht="14.25">
      <c r="A22" s="13"/>
      <c r="B22" s="14" t="s">
        <v>44</v>
      </c>
      <c r="C22" s="13"/>
      <c r="D22" s="13">
        <f>SUM(D23:D28)</f>
        <v>478</v>
      </c>
      <c r="E22" s="6"/>
    </row>
    <row r="23" spans="1:5" ht="14.25">
      <c r="A23" s="13"/>
      <c r="B23" s="15" t="s">
        <v>19</v>
      </c>
      <c r="C23" s="16" t="s">
        <v>5</v>
      </c>
      <c r="D23" s="16">
        <v>46</v>
      </c>
      <c r="E23" s="9"/>
    </row>
    <row r="24" spans="1:5" ht="14.25">
      <c r="A24" s="13"/>
      <c r="B24" s="15" t="s">
        <v>20</v>
      </c>
      <c r="C24" s="16" t="s">
        <v>5</v>
      </c>
      <c r="D24" s="16">
        <v>87</v>
      </c>
      <c r="E24" s="9"/>
    </row>
    <row r="25" spans="1:5" ht="14.25">
      <c r="A25" s="13"/>
      <c r="B25" s="15" t="s">
        <v>21</v>
      </c>
      <c r="C25" s="16" t="s">
        <v>5</v>
      </c>
      <c r="D25" s="16">
        <v>236</v>
      </c>
      <c r="E25" s="9"/>
    </row>
    <row r="26" spans="1:5" ht="14.25">
      <c r="A26" s="13"/>
      <c r="B26" s="15" t="s">
        <v>22</v>
      </c>
      <c r="C26" s="16" t="s">
        <v>5</v>
      </c>
      <c r="D26" s="16">
        <v>46</v>
      </c>
      <c r="E26" s="9"/>
    </row>
    <row r="27" spans="1:5" ht="14.25">
      <c r="A27" s="13"/>
      <c r="B27" s="15" t="s">
        <v>23</v>
      </c>
      <c r="C27" s="16" t="s">
        <v>5</v>
      </c>
      <c r="D27" s="16">
        <v>46</v>
      </c>
      <c r="E27" s="9"/>
    </row>
    <row r="28" spans="1:5" ht="14.25">
      <c r="A28" s="13"/>
      <c r="B28" s="15" t="s">
        <v>24</v>
      </c>
      <c r="C28" s="16" t="s">
        <v>5</v>
      </c>
      <c r="D28" s="16">
        <v>17</v>
      </c>
      <c r="E28" s="9"/>
    </row>
    <row r="29" spans="1:5" ht="14.25">
      <c r="A29" s="13"/>
      <c r="B29" s="15" t="s">
        <v>25</v>
      </c>
      <c r="C29" s="16" t="s">
        <v>5</v>
      </c>
      <c r="D29" s="16">
        <v>260</v>
      </c>
      <c r="E29" s="9"/>
    </row>
    <row r="30" spans="1:5" ht="14.25">
      <c r="A30" s="13"/>
      <c r="B30" s="15" t="s">
        <v>26</v>
      </c>
      <c r="C30" s="16" t="s">
        <v>5</v>
      </c>
      <c r="D30" s="16">
        <v>1071</v>
      </c>
      <c r="E30" s="9"/>
    </row>
    <row r="31" spans="1:5" ht="14.25">
      <c r="A31" s="13"/>
      <c r="B31" s="15" t="s">
        <v>27</v>
      </c>
      <c r="C31" s="16" t="s">
        <v>5</v>
      </c>
      <c r="D31" s="16">
        <v>193</v>
      </c>
      <c r="E31" s="9"/>
    </row>
    <row r="32" spans="1:5" ht="14.25">
      <c r="A32" s="13"/>
      <c r="B32" s="15" t="s">
        <v>28</v>
      </c>
      <c r="C32" s="16" t="s">
        <v>5</v>
      </c>
      <c r="D32" s="16">
        <v>841</v>
      </c>
      <c r="E32" s="9"/>
    </row>
    <row r="33" spans="1:5" ht="14.25">
      <c r="A33" s="13"/>
      <c r="B33" s="15" t="s">
        <v>29</v>
      </c>
      <c r="C33" s="16" t="s">
        <v>5</v>
      </c>
      <c r="D33" s="16">
        <v>87</v>
      </c>
      <c r="E33" s="9"/>
    </row>
    <row r="34" spans="1:5" ht="14.25">
      <c r="A34" s="13"/>
      <c r="B34" s="15" t="s">
        <v>30</v>
      </c>
      <c r="C34" s="16" t="s">
        <v>5</v>
      </c>
      <c r="D34" s="16">
        <v>203</v>
      </c>
      <c r="E34" s="9"/>
    </row>
    <row r="35" spans="1:5" ht="14.25">
      <c r="A35" s="13"/>
      <c r="B35" s="15" t="s">
        <v>31</v>
      </c>
      <c r="C35" s="16" t="s">
        <v>5</v>
      </c>
      <c r="D35" s="16">
        <v>46</v>
      </c>
      <c r="E35" s="9"/>
    </row>
    <row r="36" spans="1:5" s="8" customFormat="1" ht="14.25">
      <c r="A36" s="13" t="s">
        <v>32</v>
      </c>
      <c r="B36" s="14" t="s">
        <v>43</v>
      </c>
      <c r="C36" s="13"/>
      <c r="D36" s="13">
        <f>SUM(D38:D44)</f>
        <v>2609</v>
      </c>
      <c r="E36" s="6"/>
    </row>
    <row r="37" spans="1:5" s="8" customFormat="1" ht="14.25">
      <c r="A37" s="13"/>
      <c r="B37" s="14" t="s">
        <v>44</v>
      </c>
      <c r="C37" s="13"/>
      <c r="D37" s="13">
        <f>SUM(D38:D41)</f>
        <v>881</v>
      </c>
      <c r="E37" s="6"/>
    </row>
    <row r="38" spans="1:5" ht="14.25">
      <c r="A38" s="16"/>
      <c r="B38" s="15" t="s">
        <v>8</v>
      </c>
      <c r="C38" s="16" t="s">
        <v>33</v>
      </c>
      <c r="D38" s="16">
        <v>200</v>
      </c>
      <c r="E38" s="9"/>
    </row>
    <row r="39" spans="1:5" ht="14.25">
      <c r="A39" s="13"/>
      <c r="B39" s="15" t="s">
        <v>34</v>
      </c>
      <c r="C39" s="16" t="s">
        <v>5</v>
      </c>
      <c r="D39" s="16">
        <v>203</v>
      </c>
      <c r="E39" s="9"/>
    </row>
    <row r="40" spans="1:5" ht="14.25">
      <c r="A40" s="13"/>
      <c r="B40" s="15" t="s">
        <v>35</v>
      </c>
      <c r="C40" s="16" t="s">
        <v>5</v>
      </c>
      <c r="D40" s="16">
        <v>193</v>
      </c>
      <c r="E40" s="9"/>
    </row>
    <row r="41" spans="1:5" ht="14.25">
      <c r="A41" s="13"/>
      <c r="B41" s="15" t="s">
        <v>36</v>
      </c>
      <c r="C41" s="16" t="s">
        <v>5</v>
      </c>
      <c r="D41" s="16">
        <v>285</v>
      </c>
      <c r="E41" s="9"/>
    </row>
    <row r="42" spans="1:5" ht="14.25">
      <c r="A42" s="13"/>
      <c r="B42" s="15" t="s">
        <v>37</v>
      </c>
      <c r="C42" s="16" t="s">
        <v>5</v>
      </c>
      <c r="D42" s="16">
        <v>731</v>
      </c>
      <c r="E42" s="9"/>
    </row>
    <row r="43" spans="1:5" ht="14.25">
      <c r="A43" s="13"/>
      <c r="B43" s="15" t="s">
        <v>38</v>
      </c>
      <c r="C43" s="16" t="s">
        <v>5</v>
      </c>
      <c r="D43" s="16">
        <v>900</v>
      </c>
      <c r="E43" s="9"/>
    </row>
    <row r="44" spans="1:5" ht="14.25">
      <c r="A44" s="13"/>
      <c r="B44" s="15" t="s">
        <v>39</v>
      </c>
      <c r="C44" s="16" t="s">
        <v>5</v>
      </c>
      <c r="D44" s="16">
        <v>97</v>
      </c>
      <c r="E44" s="9"/>
    </row>
    <row r="45" ht="14.25" customHeight="1">
      <c r="A45" s="10"/>
    </row>
    <row r="46" ht="14.25" customHeight="1">
      <c r="A46" s="10"/>
    </row>
    <row r="47" ht="14.25" customHeight="1">
      <c r="A47" s="10"/>
    </row>
    <row r="48" ht="14.25" customHeight="1">
      <c r="A48" s="10"/>
    </row>
    <row r="49" ht="14.25" customHeight="1">
      <c r="A49" s="10"/>
    </row>
    <row r="50" ht="14.25" customHeight="1">
      <c r="A50" s="10"/>
    </row>
    <row r="51" ht="14.25" customHeight="1">
      <c r="A51" s="10"/>
    </row>
    <row r="52" ht="14.25" customHeight="1">
      <c r="A52" s="10"/>
    </row>
    <row r="53" ht="14.25" customHeight="1">
      <c r="A53" s="10"/>
    </row>
    <row r="54" ht="14.25" customHeight="1">
      <c r="A54" s="10"/>
    </row>
    <row r="55" ht="14.25" customHeight="1">
      <c r="A55" s="10"/>
    </row>
    <row r="56" ht="14.25" customHeight="1">
      <c r="A56" s="10"/>
    </row>
    <row r="57" ht="14.25" customHeight="1">
      <c r="A57" s="10"/>
    </row>
    <row r="58" ht="14.25" customHeight="1">
      <c r="A58" s="10"/>
    </row>
    <row r="59" ht="14.25" customHeight="1">
      <c r="A59" s="10"/>
    </row>
    <row r="60" ht="14.25" customHeight="1">
      <c r="A60" s="10"/>
    </row>
    <row r="61" ht="14.25" customHeight="1">
      <c r="A61" s="10"/>
    </row>
  </sheetData>
  <sheetProtection/>
  <mergeCells count="2">
    <mergeCell ref="A2:D2"/>
    <mergeCell ref="A5:C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Guanglian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GuangLianRJ.Com</dc:creator>
  <cp:keywords/>
  <dc:description/>
  <cp:lastModifiedBy>曾杰 10.104.98.91</cp:lastModifiedBy>
  <cp:lastPrinted>2017-09-29T10:01:50Z</cp:lastPrinted>
  <dcterms:created xsi:type="dcterms:W3CDTF">2017-09-25T04:23:00Z</dcterms:created>
  <dcterms:modified xsi:type="dcterms:W3CDTF">2017-09-29T10:05:11Z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2052-10.1.0.6748</vt:lpwstr>
  </property>
</Properties>
</file>