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35" yWindow="22320" windowWidth="14625" windowHeight="559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<sst xmlns="http://schemas.openxmlformats.org/spreadsheetml/2006/main" count="19" uniqueCount="48">
  <si>
    <t>涟源市</t>
  </si>
  <si>
    <t>单位：万元</t>
  </si>
  <si>
    <t>新晃县</t>
  </si>
  <si>
    <t>通道县</t>
  </si>
  <si>
    <t xml:space="preserve">    慈利县</t>
  </si>
  <si>
    <t xml:space="preserve">    桑植县 </t>
  </si>
  <si>
    <t>江华县</t>
  </si>
  <si>
    <t>桃江县</t>
  </si>
  <si>
    <t>怀化市本级及所辖区</t>
  </si>
  <si>
    <t>张家界市本级及所辖区</t>
  </si>
  <si>
    <t xml:space="preserve"> 永州市本级及所辖区</t>
  </si>
  <si>
    <t>益阳市本级及所辖区</t>
  </si>
  <si>
    <t>城步县</t>
  </si>
  <si>
    <t>临湘市</t>
  </si>
  <si>
    <t>邵阳市小计</t>
  </si>
  <si>
    <t>湘西土家族苗族自治州小计</t>
  </si>
  <si>
    <t>2015年度预拨资金</t>
  </si>
  <si>
    <t>2015年度财政部核定数</t>
  </si>
  <si>
    <t>2016年度预拨资金</t>
  </si>
  <si>
    <t>2016年度财政部核定数</t>
  </si>
  <si>
    <t>2016年资金缺口／结余数</t>
  </si>
  <si>
    <t>3659.89万元包含了补付2014年度专员办多扣永顺县的3.34万元</t>
  </si>
  <si>
    <t>1957.54万元包含了补付2014年度专员办多扣的44.6万元</t>
  </si>
  <si>
    <t>336.36万元包含了补付2014年度专员办多扣的13.25万元</t>
  </si>
  <si>
    <t>5=1-2+3-4</t>
  </si>
  <si>
    <t>备   注</t>
  </si>
  <si>
    <t>本次清算应收回资金</t>
  </si>
  <si>
    <t>698.95万元包含了补付2014年度专员办多扣的51.14万元</t>
  </si>
  <si>
    <r>
      <t>民族贸易和民族特需商品生产贷款贴息资金</t>
    </r>
    <r>
      <rPr>
        <b/>
        <sz val="20"/>
        <rFont val="Times New Roman"/>
        <family val="1"/>
      </rPr>
      <t>2015-2016</t>
    </r>
    <r>
      <rPr>
        <b/>
        <sz val="20"/>
        <rFont val="仿宋_GB2312"/>
        <family val="3"/>
      </rPr>
      <t>年度清算情况表</t>
    </r>
  </si>
  <si>
    <t>本次清算应拨付资金</t>
  </si>
  <si>
    <t>附件：</t>
  </si>
  <si>
    <t>县（市区）</t>
  </si>
  <si>
    <t>市（州）</t>
  </si>
  <si>
    <t>邵阳市</t>
  </si>
  <si>
    <t>岳阳市小计</t>
  </si>
  <si>
    <t>岳阳市</t>
  </si>
  <si>
    <t>张家界市小计</t>
  </si>
  <si>
    <t>张家界市</t>
  </si>
  <si>
    <t>益阳市小计</t>
  </si>
  <si>
    <t>益阳市</t>
  </si>
  <si>
    <t>永州市小计</t>
  </si>
  <si>
    <t>永州市</t>
  </si>
  <si>
    <t>怀化市小计</t>
  </si>
  <si>
    <t>怀化市</t>
  </si>
  <si>
    <t>娄底市小计</t>
  </si>
  <si>
    <t>娄底市</t>
  </si>
  <si>
    <t>湘西土家族苗族自治州</t>
  </si>
  <si>
    <t>安化县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</si>
</sst>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0_ "/>
    <numFmt numFmtId="190" formatCode="0.00_);[Red]\(0.00\)"/>
    <numFmt numFmtId="191" formatCode="0.000000_);[Red]\(0.000000\)"/>
    <numFmt numFmtId="192" formatCode="0.000000_);\(0.000000\)"/>
    <numFmt numFmtId="193" formatCode="0.00_ "/>
  </numFmts>
  <fonts count="3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8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b/>
      <sz val="20"/>
      <name val="仿宋_GB2312"/>
      <family val="3"/>
    </font>
    <font>
      <b/>
      <sz val="2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16" borderId="8" applyNumberFormat="0" applyAlignment="0" applyProtection="0"/>
    <xf numFmtId="0" fontId="30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189" fontId="4" fillId="0" borderId="10" xfId="0" applyNumberFormat="1" applyFont="1" applyFill="1" applyBorder="1" applyAlignment="1">
      <alignment horizontal="center" vertical="center" wrapText="1"/>
    </xf>
    <xf numFmtId="190" fontId="5" fillId="0" borderId="10" xfId="0" applyNumberFormat="1" applyFont="1" applyFill="1" applyBorder="1" applyAlignment="1">
      <alignment horizontal="center" vertical="center" wrapText="1"/>
    </xf>
    <xf numFmtId="190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90" fontId="0" fillId="0" borderId="10" xfId="0" applyNumberFormat="1" applyFont="1" applyFill="1" applyBorder="1" applyAlignment="1">
      <alignment horizontal="center" vertical="center"/>
    </xf>
    <xf numFmtId="190" fontId="5" fillId="0" borderId="10" xfId="0" applyNumberFormat="1" applyFont="1" applyFill="1" applyBorder="1" applyAlignment="1">
      <alignment horizontal="center" vertical="center"/>
    </xf>
    <xf numFmtId="190" fontId="6" fillId="0" borderId="10" xfId="0" applyNumberFormat="1" applyFont="1" applyFill="1" applyBorder="1" applyAlignment="1">
      <alignment horizontal="center" vertical="center"/>
    </xf>
    <xf numFmtId="189" fontId="0" fillId="0" borderId="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190" fontId="0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 wrapText="1"/>
    </xf>
    <xf numFmtId="188" fontId="7" fillId="0" borderId="10" xfId="0" applyNumberFormat="1" applyFont="1" applyFill="1" applyBorder="1" applyAlignment="1">
      <alignment horizontal="center" vertical="center"/>
    </xf>
    <xf numFmtId="188" fontId="0" fillId="0" borderId="10" xfId="0" applyNumberFormat="1" applyFont="1" applyFill="1" applyBorder="1" applyAlignment="1">
      <alignment horizontal="center" vertical="center"/>
    </xf>
    <xf numFmtId="189" fontId="10" fillId="0" borderId="10" xfId="0" applyNumberFormat="1" applyFont="1" applyFill="1" applyBorder="1" applyAlignment="1">
      <alignment horizontal="center" vertical="center" wrapText="1"/>
    </xf>
    <xf numFmtId="19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90" fontId="5" fillId="0" borderId="10" xfId="0" applyNumberFormat="1" applyFont="1" applyBorder="1" applyAlignment="1">
      <alignment vertical="center"/>
    </xf>
    <xf numFmtId="193" fontId="0" fillId="0" borderId="10" xfId="0" applyNumberFormat="1" applyFont="1" applyFill="1" applyBorder="1" applyAlignment="1">
      <alignment horizontal="center" vertical="center"/>
    </xf>
    <xf numFmtId="190" fontId="0" fillId="0" borderId="10" xfId="0" applyNumberFormat="1" applyFont="1" applyBorder="1" applyAlignment="1">
      <alignment vertical="center"/>
    </xf>
    <xf numFmtId="190" fontId="0" fillId="0" borderId="10" xfId="0" applyNumberFormat="1" applyFont="1" applyBorder="1" applyAlignment="1">
      <alignment horizontal="center" vertical="center"/>
    </xf>
    <xf numFmtId="190" fontId="0" fillId="0" borderId="10" xfId="0" applyNumberFormat="1" applyFont="1" applyFill="1" applyBorder="1" applyAlignment="1">
      <alignment horizontal="center" vertical="center" wrapText="1"/>
    </xf>
    <xf numFmtId="193" fontId="0" fillId="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188" fontId="7" fillId="0" borderId="10" xfId="0" applyNumberFormat="1" applyFont="1" applyFill="1" applyBorder="1" applyAlignment="1">
      <alignment horizontal="center" vertical="center"/>
    </xf>
    <xf numFmtId="189" fontId="4" fillId="0" borderId="10" xfId="0" applyNumberFormat="1" applyFont="1" applyFill="1" applyBorder="1" applyAlignment="1">
      <alignment vertical="center" wrapText="1"/>
    </xf>
    <xf numFmtId="189" fontId="4" fillId="0" borderId="10" xfId="0" applyNumberFormat="1" applyFont="1" applyFill="1" applyBorder="1" applyAlignment="1">
      <alignment horizontal="left" vertical="center" wrapText="1"/>
    </xf>
    <xf numFmtId="189" fontId="5" fillId="0" borderId="10" xfId="0" applyNumberFormat="1" applyFont="1" applyFill="1" applyBorder="1" applyAlignment="1">
      <alignment horizontal="left" vertical="center" wrapText="1"/>
    </xf>
    <xf numFmtId="189" fontId="0" fillId="0" borderId="10" xfId="0" applyNumberForma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18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190" fontId="11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189" fontId="0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B17" sqref="B17"/>
    </sheetView>
  </sheetViews>
  <sheetFormatPr defaultColWidth="9.00390625" defaultRowHeight="14.25"/>
  <cols>
    <col min="1" max="1" width="13.625" style="0" customWidth="1"/>
    <col min="2" max="2" width="17.00390625" style="0" customWidth="1"/>
    <col min="3" max="3" width="10.625" style="0" customWidth="1"/>
    <col min="4" max="4" width="12.125" style="0" customWidth="1"/>
    <col min="5" max="5" width="10.625" style="0" customWidth="1"/>
    <col min="6" max="6" width="11.50390625" style="0" customWidth="1"/>
    <col min="7" max="7" width="13.125" style="0" customWidth="1"/>
    <col min="8" max="8" width="11.875" style="0" customWidth="1"/>
    <col min="9" max="9" width="11.375" style="0" customWidth="1"/>
    <col min="10" max="10" width="19.25390625" style="0" customWidth="1"/>
  </cols>
  <sheetData>
    <row r="1" ht="27" customHeight="1">
      <c r="A1" t="s">
        <v>30</v>
      </c>
    </row>
    <row r="2" spans="1:10" ht="47.25" customHeight="1">
      <c r="A2" s="47" t="s">
        <v>28</v>
      </c>
      <c r="B2" s="47"/>
      <c r="C2" s="47"/>
      <c r="D2" s="47"/>
      <c r="E2" s="47"/>
      <c r="F2" s="47"/>
      <c r="G2" s="47"/>
      <c r="H2" s="47"/>
      <c r="I2" s="47"/>
      <c r="J2" s="47"/>
    </row>
    <row r="3" spans="2:10" ht="27" customHeight="1">
      <c r="B3" s="45"/>
      <c r="C3" s="45"/>
      <c r="D3" s="45"/>
      <c r="E3" s="45"/>
      <c r="F3" s="10"/>
      <c r="G3" s="46"/>
      <c r="H3" s="46"/>
      <c r="I3" s="46"/>
      <c r="J3" t="s">
        <v>1</v>
      </c>
    </row>
    <row r="4" spans="1:10" ht="39.75" customHeight="1">
      <c r="A4" s="40" t="s">
        <v>32</v>
      </c>
      <c r="B4" s="28" t="s">
        <v>31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29</v>
      </c>
      <c r="I4" s="1" t="s">
        <v>26</v>
      </c>
      <c r="J4" s="19" t="s">
        <v>25</v>
      </c>
    </row>
    <row r="5" spans="1:10" ht="25.5" customHeight="1">
      <c r="A5" s="40"/>
      <c r="B5" s="29"/>
      <c r="C5" s="1">
        <v>1</v>
      </c>
      <c r="D5" s="1">
        <v>2</v>
      </c>
      <c r="E5" s="1">
        <v>3</v>
      </c>
      <c r="F5" s="1">
        <v>4</v>
      </c>
      <c r="G5" s="1" t="s">
        <v>24</v>
      </c>
      <c r="H5" s="1"/>
      <c r="I5" s="17"/>
      <c r="J5" s="36"/>
    </row>
    <row r="6" spans="1:10" ht="21.75" customHeight="1">
      <c r="A6" s="42" t="s">
        <v>39</v>
      </c>
      <c r="B6" s="32" t="s">
        <v>38</v>
      </c>
      <c r="C6" s="14">
        <v>372</v>
      </c>
      <c r="D6" s="14">
        <v>562</v>
      </c>
      <c r="E6" s="2">
        <v>647.73</v>
      </c>
      <c r="F6" s="2">
        <v>671.33</v>
      </c>
      <c r="G6" s="18">
        <v>-213.6</v>
      </c>
      <c r="H6" s="8">
        <f>SUM(H7:H9)</f>
        <v>213.6</v>
      </c>
      <c r="I6" s="11"/>
      <c r="J6" s="36"/>
    </row>
    <row r="7" spans="1:10" ht="21.75" customHeight="1">
      <c r="A7" s="43"/>
      <c r="B7" s="4" t="s">
        <v>11</v>
      </c>
      <c r="C7" s="16">
        <v>145</v>
      </c>
      <c r="D7" s="16">
        <v>190</v>
      </c>
      <c r="E7" s="7">
        <v>199.78</v>
      </c>
      <c r="F7" s="7">
        <v>190.94</v>
      </c>
      <c r="G7" s="25">
        <v>-36.16</v>
      </c>
      <c r="H7" s="7">
        <v>36.16</v>
      </c>
      <c r="I7" s="22"/>
      <c r="J7" s="36"/>
    </row>
    <row r="8" spans="1:10" ht="21.75" customHeight="1">
      <c r="A8" s="43"/>
      <c r="B8" s="6" t="s">
        <v>7</v>
      </c>
      <c r="C8" s="16">
        <v>95</v>
      </c>
      <c r="D8" s="16">
        <v>114</v>
      </c>
      <c r="E8" s="7">
        <v>112.15</v>
      </c>
      <c r="F8" s="7">
        <v>126.37</v>
      </c>
      <c r="G8" s="25">
        <v>-33.22</v>
      </c>
      <c r="H8" s="7">
        <v>33.22</v>
      </c>
      <c r="I8" s="22"/>
      <c r="J8" s="36"/>
    </row>
    <row r="9" spans="1:10" ht="21.75" customHeight="1">
      <c r="A9" s="44"/>
      <c r="B9" s="48" t="s">
        <v>47</v>
      </c>
      <c r="C9" s="16">
        <v>132</v>
      </c>
      <c r="D9" s="16">
        <v>258</v>
      </c>
      <c r="E9" s="7">
        <v>335.8</v>
      </c>
      <c r="F9" s="7">
        <v>354.02</v>
      </c>
      <c r="G9" s="25">
        <v>-144.22</v>
      </c>
      <c r="H9" s="7">
        <v>144.22</v>
      </c>
      <c r="I9" s="22"/>
      <c r="J9" s="36"/>
    </row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</sheetData>
  <sheetProtection/>
  <mergeCells count="4">
    <mergeCell ref="B3:E3"/>
    <mergeCell ref="G3:I3"/>
    <mergeCell ref="A2:J2"/>
    <mergeCell ref="A6:A9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邓卫平</dc:creator>
  <cp:keywords/>
  <dc:description/>
  <cp:lastModifiedBy>陈莉 10.104.103.89</cp:lastModifiedBy>
  <cp:lastPrinted>2016-01-22T03:22:06Z</cp:lastPrinted>
  <dcterms:created xsi:type="dcterms:W3CDTF">2009-12-28T03:01:49Z</dcterms:created>
  <dcterms:modified xsi:type="dcterms:W3CDTF">2017-09-04T08:09:29Z</dcterms:modified>
  <cp:category/>
  <cp:version/>
  <cp:contentType/>
  <cp:contentStatus/>
</cp:coreProperties>
</file>