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3"/>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<sst xmlns="http://schemas.openxmlformats.org/spreadsheetml/2006/main" count="352" uniqueCount="189">
  <si>
    <t>对个人和家庭的补助</t>
  </si>
  <si>
    <t xml:space="preserve">  旅游业管理与服务支出</t>
  </si>
  <si>
    <t>项         目</t>
  </si>
  <si>
    <t>离休费</t>
  </si>
  <si>
    <t>资金来源</t>
  </si>
  <si>
    <t>六、未纳入财政专户管理的自有资金</t>
  </si>
  <si>
    <t>2017年政府采购预算表</t>
  </si>
  <si>
    <t>单位名称：</t>
  </si>
  <si>
    <t>住房公积金</t>
  </si>
  <si>
    <t>基本支出</t>
  </si>
  <si>
    <t xml:space="preserve">  30101</t>
  </si>
  <si>
    <t xml:space="preserve">    行政运行（旅游业管理与服务支出）</t>
  </si>
  <si>
    <t>津补贴</t>
  </si>
  <si>
    <t>上级补助收入</t>
  </si>
  <si>
    <t xml:space="preserve">  30241</t>
  </si>
  <si>
    <t>一般公共预算拨款</t>
  </si>
  <si>
    <t>五、附属单位上缴收入</t>
  </si>
  <si>
    <t>上年结转</t>
  </si>
  <si>
    <t>一、一般公共服务支出</t>
  </si>
  <si>
    <t>部门2017年一般公共预算“三公”经费支出表</t>
  </si>
  <si>
    <t>因公出国（境）费用</t>
  </si>
  <si>
    <t>财政专户拨款</t>
  </si>
  <si>
    <t>一、一般公共预算拨款</t>
  </si>
  <si>
    <t xml:space="preserve">  住房改革支出</t>
  </si>
  <si>
    <t xml:space="preserve">    2160501</t>
  </si>
  <si>
    <t xml:space="preserve">    2160505</t>
  </si>
  <si>
    <t>六、科学技术支出</t>
  </si>
  <si>
    <t>二、外交支出</t>
  </si>
  <si>
    <t>本年支出合计</t>
  </si>
  <si>
    <t xml:space="preserve">  30311</t>
  </si>
  <si>
    <t xml:space="preserve">  30315</t>
  </si>
  <si>
    <t xml:space="preserve">  社会保障缴费</t>
  </si>
  <si>
    <t>支  出  总  计</t>
  </si>
  <si>
    <t>公务用车购置费</t>
  </si>
  <si>
    <t>部门2017年一般公共预算基本支出表</t>
  </si>
  <si>
    <t>商业服务业等支出</t>
  </si>
  <si>
    <t>本年收入合计</t>
  </si>
  <si>
    <t>合计</t>
  </si>
  <si>
    <t>附属单位上缴收入</t>
  </si>
  <si>
    <t>福利费</t>
  </si>
  <si>
    <t xml:space="preserve">  30228</t>
  </si>
  <si>
    <t>九、社会保险基金支出</t>
  </si>
  <si>
    <t>人员经费</t>
  </si>
  <si>
    <t>租赁费</t>
  </si>
  <si>
    <t>303</t>
  </si>
  <si>
    <t>二十五、转移性支出（结余结转）</t>
  </si>
  <si>
    <t>科目名称</t>
  </si>
  <si>
    <t>印刷费</t>
  </si>
  <si>
    <t>公共财政预算拨款（结转）</t>
  </si>
  <si>
    <t>政府性基金预算拨款</t>
  </si>
  <si>
    <t>十四、交通运输支出</t>
  </si>
  <si>
    <t>差旅费</t>
  </si>
  <si>
    <t>采购目录</t>
  </si>
  <si>
    <t>支                  出</t>
  </si>
  <si>
    <t xml:space="preserve">  公务用车运行维护费</t>
  </si>
  <si>
    <t>基金预算拨款</t>
  </si>
  <si>
    <t>纳入预算管理的非税收入拨款结余（结转）</t>
  </si>
  <si>
    <t>十六、商业服务业等支出</t>
  </si>
  <si>
    <t>上年结余（结转）</t>
  </si>
  <si>
    <t xml:space="preserve">  30102</t>
  </si>
  <si>
    <t>未纳入专户管理的自有资金</t>
  </si>
  <si>
    <t>221</t>
  </si>
  <si>
    <t>二十一、粮油物资储备支出</t>
  </si>
  <si>
    <t xml:space="preserve">  30242</t>
  </si>
  <si>
    <t>奖金</t>
  </si>
  <si>
    <t>单位名称：市旅游局(机关)</t>
  </si>
  <si>
    <t>（一）一般公共预算拨款</t>
  </si>
  <si>
    <t>十五、资源勘探电力信息等支出</t>
  </si>
  <si>
    <t>二、上年结转</t>
  </si>
  <si>
    <t>十一、节能环保支出</t>
  </si>
  <si>
    <t>三、财政专户拨款</t>
  </si>
  <si>
    <t xml:space="preserve">  其他商品和服务支出</t>
  </si>
  <si>
    <t>部门2017年收入总表</t>
  </si>
  <si>
    <t>社会保障缴费</t>
  </si>
  <si>
    <t xml:space="preserve">    2160601</t>
  </si>
  <si>
    <t>本  年  预  算</t>
  </si>
  <si>
    <t>绩效工资</t>
  </si>
  <si>
    <t xml:space="preserve">  津贴补贴</t>
  </si>
  <si>
    <t>部门2017年支出总表</t>
  </si>
  <si>
    <t>四、公共安全支出</t>
  </si>
  <si>
    <t>十、医疗卫生与计划生育支出</t>
  </si>
  <si>
    <t xml:space="preserve">  22102</t>
  </si>
  <si>
    <t>公务接待费</t>
  </si>
  <si>
    <t>部门2017年收支预算总表</t>
  </si>
  <si>
    <t>2017年部门预算公开说明</t>
  </si>
  <si>
    <t>单位：万元</t>
  </si>
  <si>
    <t xml:space="preserve">  福利费</t>
  </si>
  <si>
    <t xml:space="preserve">    纳入预算管理的非税收入拨款</t>
  </si>
  <si>
    <t>遗属补助（生活补助）</t>
  </si>
  <si>
    <t>合    计</t>
  </si>
  <si>
    <t>小计</t>
  </si>
  <si>
    <t>302</t>
  </si>
  <si>
    <t>工资福利支出</t>
  </si>
  <si>
    <t>八、社会保障和就业支出</t>
  </si>
  <si>
    <t xml:space="preserve">    行政运行（涉外发展服务支出）</t>
  </si>
  <si>
    <t xml:space="preserve">  涉外发展服务支出</t>
  </si>
  <si>
    <t>二十八、债务发行费用支出</t>
  </si>
  <si>
    <t>2017年</t>
  </si>
  <si>
    <t xml:space="preserve">  30299</t>
  </si>
  <si>
    <t>培训费</t>
  </si>
  <si>
    <t>公用经费</t>
  </si>
  <si>
    <t>委托业务费</t>
  </si>
  <si>
    <t>项目支出</t>
  </si>
  <si>
    <t>一般公共预算</t>
  </si>
  <si>
    <t>未纳入财政专户管理的自有资金</t>
  </si>
  <si>
    <t xml:space="preserve">  工会经费</t>
  </si>
  <si>
    <t xml:space="preserve">    公共财政预算拨款</t>
  </si>
  <si>
    <t>其他预算</t>
  </si>
  <si>
    <t xml:space="preserve">  30103</t>
  </si>
  <si>
    <t>政府性基金拨款结余（结转）</t>
  </si>
  <si>
    <t>**</t>
  </si>
  <si>
    <t>十九、国土海洋气象等支出</t>
  </si>
  <si>
    <t>商品和服务支出</t>
  </si>
  <si>
    <t>部门2017年政府性基金预算支出表</t>
  </si>
  <si>
    <t>财政专户结余（结转）</t>
  </si>
  <si>
    <t>工会经费</t>
  </si>
  <si>
    <t xml:space="preserve">  30231</t>
  </si>
  <si>
    <t>二、政府性基金拨款</t>
  </si>
  <si>
    <t>电费</t>
  </si>
  <si>
    <t xml:space="preserve">  21605</t>
  </si>
  <si>
    <t>“三公”经费增减变化情况说明</t>
  </si>
  <si>
    <t>物业管理费</t>
  </si>
  <si>
    <t xml:space="preserve">    2210201</t>
  </si>
  <si>
    <t>公共财政预算拨款</t>
  </si>
  <si>
    <t>五、教育支出</t>
  </si>
  <si>
    <t>会议费</t>
  </si>
  <si>
    <t>二十二、国有资本经营预算支出</t>
  </si>
  <si>
    <t>单位名称</t>
  </si>
  <si>
    <t>其他商品和服务支出</t>
  </si>
  <si>
    <t xml:space="preserve">  公务交通补贴（车改单位）</t>
  </si>
  <si>
    <t>二十七、债务付息支出</t>
  </si>
  <si>
    <t>301</t>
  </si>
  <si>
    <t>二十三、预备费</t>
  </si>
  <si>
    <t xml:space="preserve">  住房公积金</t>
  </si>
  <si>
    <t>总计</t>
  </si>
  <si>
    <t xml:space="preserve">  机关党员教育经费</t>
  </si>
  <si>
    <t xml:space="preserve">    旅游行业业务管理</t>
  </si>
  <si>
    <t>其他对个人和家庭的补助支出</t>
  </si>
  <si>
    <t>十三、农林水支出</t>
  </si>
  <si>
    <t>公务用车运行费</t>
  </si>
  <si>
    <t>二十、住房保障支出</t>
  </si>
  <si>
    <t>七、上年结转结余</t>
  </si>
  <si>
    <t>办公费</t>
  </si>
  <si>
    <t>住房保障支出</t>
  </si>
  <si>
    <t xml:space="preserve">  基本工资</t>
  </si>
  <si>
    <t>十八、援助其他地区支出</t>
  </si>
  <si>
    <t>收                  入</t>
  </si>
  <si>
    <t>三、国防支出</t>
  </si>
  <si>
    <t>财政专户预算拨款</t>
  </si>
  <si>
    <t>2016年</t>
  </si>
  <si>
    <t xml:space="preserve">  30104</t>
  </si>
  <si>
    <t>二十四、其他支出</t>
  </si>
  <si>
    <t>基本工资</t>
  </si>
  <si>
    <t xml:space="preserve">  基层党组织活动经费</t>
  </si>
  <si>
    <t>四、上级部门补助收入</t>
  </si>
  <si>
    <t>本年政府性基金预算财政拨款支出</t>
  </si>
  <si>
    <t>216</t>
  </si>
  <si>
    <t>部门2017年财政拨款总表</t>
  </si>
  <si>
    <t>对个人和家庭补助支出</t>
  </si>
  <si>
    <t>单位:万元</t>
  </si>
  <si>
    <t>劳务费</t>
  </si>
  <si>
    <t>二十六、债务还本支出</t>
  </si>
  <si>
    <t>十七、金融支出</t>
  </si>
  <si>
    <t>七、文化体育与传媒支出</t>
  </si>
  <si>
    <t>十二、城乡社区支出</t>
  </si>
  <si>
    <t xml:space="preserve">  21606</t>
  </si>
  <si>
    <t>一、本年收入</t>
  </si>
  <si>
    <t>维修（护）费</t>
  </si>
  <si>
    <t>因公出国（境）费</t>
  </si>
  <si>
    <t>其他工资福利支出</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</si>
  <si>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</si>
  <si>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</si>
  <si>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</si>
  <si>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</si>
  <si>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</si>
  <si>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</si>
  <si>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</si>
  <si>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</si>
  <si>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</si>
  <si>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</si>
  <si>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</si>
  <si>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 xml:space="preserve">    住房公积金</t>
  </si>
  <si>
    <t>收  入  总  计</t>
  </si>
  <si>
    <t>益阳市2017部门预算公开表</t>
  </si>
  <si>
    <r>
      <rPr>
        <b/>
        <sz val="10"/>
        <rFont val="宋体"/>
        <family val="0"/>
      </rPr>
      <t>一、单位基本情况　　</t>
    </r>
    <r>
      <rPr>
        <sz val="10"/>
        <rFont val="宋体"/>
        <family val="0"/>
      </rPr>
      <t xml:space="preserve">益阳市外事侨务旅游局是市人民政府组成部门，主管全市外事、侨务、旅游工作，正处级机构，内设6个职能科室：办公室、外事科、侨政侨务科、市场促销科、行业管理科、规划统计科。下辖5个二级机构：益阳市国际交流中心、益阳市旅游质量监督管理所、益阳市旅游执法大队、益阳市导游服务中心、益阳市旅游人才培训中心。联系和指导2个协会：益阳市人民对外友好协会、益阳市旅游协会。
</t>
    </r>
    <r>
      <rPr>
        <b/>
        <sz val="15"/>
        <rFont val="宋体"/>
        <family val="0"/>
      </rPr>
      <t xml:space="preserve">
</t>
    </r>
  </si>
  <si>
    <r>
      <t>三、单位预算公开内容　</t>
    </r>
    <r>
      <rPr>
        <b/>
        <sz val="10"/>
        <rFont val="宋体"/>
        <family val="0"/>
      </rPr>
      <t>　</t>
    </r>
    <r>
      <rPr>
        <sz val="10"/>
        <rFont val="宋体"/>
        <family val="0"/>
      </rPr>
      <t>对旅游系统各单位总数据，包含市旅游局机关、市导游服务中心、市国际交流中心、的2017年预算收支总表、财政拨款总表、收入总表、支出总表、一般公共预算支出表、一般公共预算基本支出表、政府性基金预算支出表、一般公共预算“三公”经费支出表、政府采购预算表等10个内容进行公开。</t>
    </r>
  </si>
  <si>
    <r>
      <rPr>
        <b/>
        <sz val="9"/>
        <rFont val="宋体"/>
        <family val="0"/>
      </rPr>
      <t>二、单位职责职能　　　</t>
    </r>
    <r>
      <rPr>
        <sz val="10"/>
        <rFont val="宋体"/>
        <family val="0"/>
      </rPr>
      <t xml:space="preserve">（一）贯彻执行中央和省外事、侨务和港澳工作方针、政策、法规以及市委、市人民政府关于外事、侨务和港澳工作的决策部署，监督和指导其在全市的落实；审核各区县（市）和市直部门制定的涉外涉侨涉港澳的有关政策；审核各部门、各单位报请市委、市人民政府审批的外事文件。
（二）制定全市外事、侨务和港澳工作发展规划；负责市委外事工作领导小组的日常工作；协调处理全市重大涉外涉侨涉港澳事务。
（三）负责组织接待来我市访问的重要外宾、华侨华人、港澳同胞；统筹安排市委、市人大、市政府、市政协领导同志的外事活动及会见华侨华人、港澳知名人士的有关事宜；指导区县（市）和市直各部门做好外事接待及礼宾工作。
（四）归口管理全市因公出国（境）工作；协助市委外事工作领导小组制定市级领导出访计划，统筹安排市级领导因公出访工作；在授权范围内，审核我市人员因公出国、赴港澳的有关事宜；负责申办、管理因公护照和因公赴港澳通行证；会同有关部门监督、检查全市因公出访情况；协同有关部门对违反规定、弄虚作假的因公出国（境）团组和人员进行查处。
（五）牵头协调管理境外非政府组织在益活动及全市民间组织参加国际非政府组织活动的工作；审核在益举办的国际会议；协同有关部门处理、防止和抵御境外宗教渗透，配合做好反邪教、反恐怖等专项工作中的涉外事务；指导和参与全市涉外应急预案的制定和实施；协同有关部门管理外国专家的相关外事业务。
（六）配合和协助有关部门做好对外宣传和群众性外事教育工作；协同审核重要涉外报道稿件和其他有关文稿。归口管理全市友好城市工作，指导民间对外友好交往工作，开展多边、双边国际交流。
（七）依法保护归侨、侨眷的合法权益和华侨华人在益的合法权益；协助做好华侨回国安置及其在内地眷属的工作；协助做好归侨、侨眷代表人士参政议政工作；协调处理侨务信访工作；协助开展华侨华人捐赠工作。
（八）负责海外华侨华人及其社团的联络联谊工作；协助做好海外高层次人才引进和侨务引资引智工作，促进华侨华人在经济、科技、文化、教育等方面与我市的交流合作；组织协调做好华人华侨、港澳同胞在益投资企业的权益保护工作；配合做好侨务对台工作；统筹协调市人民政府各部门和各区县（市）人民政府与港澳地区的工作联系及有关业务往来。
（九）负责对外事干部、涉外人员以及因公出国（境）团组和人员进行对外政策和外事纪律宣传教育；配合有关部门监督检查外事纪律及涉外保密制度的执行情况。
（十）贯彻执行国家和省关于发展旅游业的法律法规和方针政策，并监督实施；统筹协调全市旅游业发展，拟订全市旅游业产业政策和中长期发展规划。
（十一）拟订全市旅游业发展战略，组织、指导全市重要旅游产品的开发，促进和引导旅游业利用外资和社会投资工作；组织全市旅游形象的对外宣传和重大推广活动；拟订全市开拓旅游市场的措施并指导实施，负责培育、完善和开拓旅游市场。
（十二）组织全市旅游资源的普查、规划、开发和相关保护工作。指导协调旅游区的规划编制和开发建设；监测全市旅游经济运行，负责旅游统计及行业信息发布；协调和指导全市假日旅游和红色旅游工作。
（十三）承担规范旅游市场秩序、监督管理服务质量、维护旅游消费者和经营者合法权益的责任；规范旅游企业和从业人员的经营和服务行为；组织实施国家、地方、行业标准，对旅游区（点）、旅游饭店、旅行社进行等级、星级评定或初评上报，对旅游设施、旅游服务、旅游产品进行指导和监督；负责全市旅游安全的综合协调和监督管理，指导应急救援；指导旅游行业精神文明建设和诚信体系建设。
（十四）组织实施出国旅游、赴港澳台旅游及边境旅游的政策规定；依法监管国外、境外在我市境内设立的旅游办事机构；指导全市旅游对外交流与合作。
（十五）指导旅游教育、培训工作，制定并组织实施全市旅游人才规划，指导实施旅游从业人员的职业资格标准和等级标准；联系和指导旅游社团机构建设和制度建设。
（十六）承办市人民政府交办的其他事项。
</t>
    </r>
    <r>
      <rPr>
        <b/>
        <sz val="15"/>
        <rFont val="宋体"/>
        <family val="0"/>
      </rPr>
      <t xml:space="preserve">
</t>
    </r>
  </si>
  <si>
    <t>益阳市外事侨务旅游局</t>
  </si>
  <si>
    <r>
      <t>四、</t>
    </r>
    <r>
      <rPr>
        <b/>
        <sz val="16"/>
        <rFont val="宋体"/>
        <family val="0"/>
      </rPr>
      <t>三公经费增减变动情况说明：</t>
    </r>
    <r>
      <rPr>
        <sz val="9"/>
        <rFont val="宋体"/>
        <family val="0"/>
      </rPr>
      <t xml:space="preserve">2017年“三公”经费预算支出84.4万元（财政拨款支出），同2016年预算支出89.4万元比减少了5万元，其中：公务接待费预算支出55.4万元，同2016年预算支出56.4万元比减少1万元；公务用车运行维护费预算支出15万元，同2016年预算支出18万元比减少3万元。因公出国（境）预算支出14万元，同2016年预算支出15万元比减少1万元。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</si>
</sst>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 numFmtId="184" formatCode="&quot;Yes&quot;;&quot;Yes&quot;;&quot;No&quot;"/>
    <numFmt numFmtId="185" formatCode="&quot;True&quot;;&quot;True&quot;;&quot;False&quot;"/>
    <numFmt numFmtId="186" formatCode="&quot;On&quot;;&quot;On&quot;;&quot;Off&quot;"/>
    <numFmt numFmtId="187" formatCode="[$€-2]\ #,##0.00_);[Red]\([$€-2]\ #,##0.00\)"/>
  </numFmts>
  <fonts count="34">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9"/>
      <name val="宋体"/>
      <family val="0"/>
    </font>
    <font>
      <b/>
      <sz val="10"/>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26" fillId="16" borderId="5" applyNumberFormat="0" applyAlignment="0" applyProtection="0"/>
    <xf numFmtId="0" fontId="27" fillId="17" borderId="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1" fillId="22" borderId="0" applyNumberFormat="0" applyBorder="0" applyAlignment="0" applyProtection="0"/>
    <xf numFmtId="0" fontId="32" fillId="16" borderId="8" applyNumberFormat="0" applyAlignment="0" applyProtection="0"/>
    <xf numFmtId="0" fontId="33" fillId="7" borderId="5" applyNumberFormat="0" applyAlignment="0" applyProtection="0"/>
    <xf numFmtId="0" fontId="0" fillId="23" borderId="9" applyNumberFormat="0" applyFont="0" applyAlignment="0" applyProtection="0"/>
  </cellStyleXfs>
  <cellXfs count="101">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24" borderId="0" xfId="0" applyNumberFormat="1" applyFont="1" applyFill="1" applyAlignment="1" applyProtection="1">
      <alignment horizontal="right" vertical="center"/>
      <protection/>
    </xf>
    <xf numFmtId="180" fontId="4" fillId="24"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24"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0" fontId="10" fillId="24"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82"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82"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0" fontId="11" fillId="0" borderId="0" xfId="0" applyFont="1" applyFill="1" applyAlignment="1">
      <alignment vertical="center"/>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2" fontId="4" fillId="0" borderId="10" xfId="0" applyNumberFormat="1" applyFont="1" applyFill="1" applyBorder="1" applyAlignment="1" applyProtection="1">
      <alignment horizontal="center" vertical="center" wrapText="1"/>
      <protection/>
    </xf>
    <xf numFmtId="2" fontId="0" fillId="0" borderId="10" xfId="0" applyNumberFormat="1" applyFont="1" applyFill="1" applyBorder="1" applyAlignment="1" applyProtection="1">
      <alignment horizontal="center" vertical="center" wrapText="1"/>
      <protection/>
    </xf>
    <xf numFmtId="0" fontId="0" fillId="0" borderId="0" xfId="0" applyFont="1" applyAlignment="1">
      <alignment/>
    </xf>
    <xf numFmtId="2" fontId="4" fillId="0"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2" fillId="0" borderId="0" xfId="0" applyNumberFormat="1" applyFont="1" applyFill="1" applyAlignment="1" applyProtection="1">
      <alignment horizontal="left" vertical="top" wrapText="1"/>
      <protection/>
    </xf>
    <xf numFmtId="0" fontId="0" fillId="0" borderId="0" xfId="0" applyAlignment="1">
      <alignment horizont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7">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9" t="s">
        <v>183</v>
      </c>
      <c r="B2" s="79"/>
      <c r="C2" s="79"/>
      <c r="D2" s="79"/>
      <c r="E2" s="79"/>
      <c r="F2" s="79"/>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9"/>
      <c r="B3" s="79"/>
      <c r="C3" s="79"/>
      <c r="D3" s="79"/>
      <c r="E3" s="79"/>
      <c r="F3" s="7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7</v>
      </c>
      <c r="D5" s="61" t="s">
        <v>187</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H32" sqref="H32"/>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0" t="s">
        <v>113</v>
      </c>
      <c r="B1" s="90"/>
      <c r="C1" s="90"/>
      <c r="D1" s="90"/>
      <c r="E1" s="90"/>
    </row>
    <row r="2" spans="1:5" ht="19.5" customHeight="1">
      <c r="A2" s="48" t="s">
        <v>65</v>
      </c>
      <c r="B2" s="7"/>
      <c r="C2" s="10"/>
      <c r="D2" s="8"/>
      <c r="E2" s="9" t="s">
        <v>85</v>
      </c>
    </row>
    <row r="3" spans="1:5" ht="30" customHeight="1">
      <c r="A3" s="92" t="s">
        <v>179</v>
      </c>
      <c r="B3" s="91" t="s">
        <v>46</v>
      </c>
      <c r="C3" s="91" t="s">
        <v>155</v>
      </c>
      <c r="D3" s="91"/>
      <c r="E3" s="91"/>
    </row>
    <row r="4" spans="1:5" ht="30" customHeight="1">
      <c r="A4" s="92"/>
      <c r="B4" s="93"/>
      <c r="C4" s="52" t="s">
        <v>37</v>
      </c>
      <c r="D4" s="26" t="s">
        <v>9</v>
      </c>
      <c r="E4" s="26" t="s">
        <v>102</v>
      </c>
    </row>
    <row r="5" spans="1:5" ht="19.5" customHeight="1">
      <c r="A5" s="55" t="s">
        <v>110</v>
      </c>
      <c r="B5" s="56" t="s">
        <v>110</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O21" sqref="O21"/>
    </sheetView>
  </sheetViews>
  <sheetFormatPr defaultColWidth="9.16015625" defaultRowHeight="12.75" customHeight="1"/>
  <cols>
    <col min="1" max="10" width="15.66015625" style="0" customWidth="1"/>
    <col min="11" max="11" width="36.33203125" style="0" customWidth="1"/>
  </cols>
  <sheetData>
    <row r="1" spans="1:11" ht="42.75" customHeight="1">
      <c r="A1" s="90" t="s">
        <v>19</v>
      </c>
      <c r="B1" s="90"/>
      <c r="C1" s="90"/>
      <c r="D1" s="90"/>
      <c r="E1" s="90"/>
      <c r="F1" s="90"/>
      <c r="G1" s="90"/>
      <c r="H1" s="90"/>
      <c r="I1" s="90"/>
      <c r="J1" s="90"/>
      <c r="K1" s="90"/>
    </row>
    <row r="2" spans="1:11" ht="19.5" customHeight="1">
      <c r="A2" s="72" t="s">
        <v>65</v>
      </c>
      <c r="B2" s="12"/>
      <c r="F2" s="48"/>
      <c r="G2" s="7"/>
      <c r="H2" s="10"/>
      <c r="I2" s="8"/>
      <c r="K2" s="9" t="s">
        <v>85</v>
      </c>
    </row>
    <row r="3" spans="1:11" ht="12" customHeight="1">
      <c r="A3" s="92" t="s">
        <v>149</v>
      </c>
      <c r="B3" s="92"/>
      <c r="C3" s="92"/>
      <c r="D3" s="92"/>
      <c r="E3" s="92"/>
      <c r="F3" s="92" t="s">
        <v>97</v>
      </c>
      <c r="G3" s="92"/>
      <c r="H3" s="92"/>
      <c r="I3" s="92"/>
      <c r="J3" s="98"/>
      <c r="K3" s="92" t="s">
        <v>120</v>
      </c>
    </row>
    <row r="4" spans="1:11" ht="12" customHeight="1">
      <c r="A4" s="92"/>
      <c r="B4" s="92"/>
      <c r="C4" s="92"/>
      <c r="D4" s="92"/>
      <c r="E4" s="92"/>
      <c r="F4" s="92"/>
      <c r="G4" s="92"/>
      <c r="H4" s="92"/>
      <c r="I4" s="92"/>
      <c r="J4" s="98"/>
      <c r="K4" s="92"/>
    </row>
    <row r="5" spans="1:11" ht="25.5" customHeight="1">
      <c r="A5" s="55" t="s">
        <v>37</v>
      </c>
      <c r="B5" s="56" t="s">
        <v>82</v>
      </c>
      <c r="C5" s="56" t="s">
        <v>33</v>
      </c>
      <c r="D5" s="53" t="s">
        <v>139</v>
      </c>
      <c r="E5" s="57" t="s">
        <v>168</v>
      </c>
      <c r="F5" s="55" t="s">
        <v>37</v>
      </c>
      <c r="G5" s="56" t="s">
        <v>82</v>
      </c>
      <c r="H5" s="56" t="s">
        <v>33</v>
      </c>
      <c r="I5" s="53" t="s">
        <v>139</v>
      </c>
      <c r="J5" s="60" t="s">
        <v>168</v>
      </c>
      <c r="K5" s="92"/>
    </row>
    <row r="6" spans="1:11" ht="17.25" customHeight="1">
      <c r="A6" s="57">
        <v>1</v>
      </c>
      <c r="B6" s="57">
        <v>2</v>
      </c>
      <c r="C6" s="57">
        <v>3</v>
      </c>
      <c r="D6" s="57">
        <v>4</v>
      </c>
      <c r="E6" s="57">
        <v>5</v>
      </c>
      <c r="F6" s="57">
        <v>6</v>
      </c>
      <c r="G6" s="57">
        <v>7</v>
      </c>
      <c r="H6" s="57">
        <v>8</v>
      </c>
      <c r="I6" s="57">
        <v>9</v>
      </c>
      <c r="J6" s="60">
        <v>10</v>
      </c>
      <c r="K6" s="100"/>
    </row>
    <row r="7" spans="1:11" ht="23.25" customHeight="1">
      <c r="A7" s="65">
        <v>89.4</v>
      </c>
      <c r="B7" s="65">
        <v>56.4</v>
      </c>
      <c r="C7" s="65"/>
      <c r="D7" s="65">
        <v>18</v>
      </c>
      <c r="E7" s="65">
        <v>15</v>
      </c>
      <c r="F7" s="36">
        <v>84.4</v>
      </c>
      <c r="G7" s="36">
        <v>55.4</v>
      </c>
      <c r="H7" s="36"/>
      <c r="I7" s="36">
        <v>15</v>
      </c>
      <c r="J7" s="71">
        <v>14</v>
      </c>
      <c r="K7" s="70"/>
    </row>
    <row r="8" spans="1:11" ht="23.25" customHeight="1">
      <c r="A8" s="65">
        <v>89.4</v>
      </c>
      <c r="B8" s="65">
        <v>56.4</v>
      </c>
      <c r="C8" s="65"/>
      <c r="D8" s="65">
        <v>18</v>
      </c>
      <c r="E8" s="65">
        <v>15</v>
      </c>
      <c r="F8" s="36">
        <v>84.4</v>
      </c>
      <c r="G8" s="36">
        <v>55.4</v>
      </c>
      <c r="H8" s="36"/>
      <c r="I8" s="36">
        <v>15</v>
      </c>
      <c r="J8" s="71">
        <v>14</v>
      </c>
      <c r="K8" s="70"/>
    </row>
    <row r="9" spans="1:11" ht="23.25" customHeight="1">
      <c r="A9" s="65">
        <v>89.4</v>
      </c>
      <c r="B9" s="65">
        <v>56.4</v>
      </c>
      <c r="C9" s="65"/>
      <c r="D9" s="65">
        <v>18</v>
      </c>
      <c r="E9" s="65">
        <v>15</v>
      </c>
      <c r="F9" s="36">
        <v>84.4</v>
      </c>
      <c r="G9" s="36">
        <v>55.4</v>
      </c>
      <c r="H9" s="36"/>
      <c r="I9" s="36">
        <v>15</v>
      </c>
      <c r="J9" s="71">
        <v>14</v>
      </c>
      <c r="K9" s="70"/>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3">
      <selection activeCell="Q33" sqref="Q33:Q3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0" t="s">
        <v>6</v>
      </c>
      <c r="B1" s="90"/>
      <c r="C1" s="90"/>
      <c r="D1" s="90"/>
      <c r="E1" s="90"/>
      <c r="F1" s="90"/>
      <c r="G1" s="90"/>
      <c r="H1" s="90"/>
      <c r="I1" s="90"/>
      <c r="J1" s="90"/>
      <c r="K1" s="90"/>
      <c r="L1" s="90"/>
      <c r="M1" s="90"/>
      <c r="N1" s="90"/>
      <c r="O1" s="90"/>
      <c r="P1" s="90"/>
      <c r="Q1" s="90"/>
    </row>
    <row r="2" ht="25.5" customHeight="1">
      <c r="Q2" s="42" t="s">
        <v>85</v>
      </c>
    </row>
    <row r="3" spans="1:17" ht="28.5" customHeight="1">
      <c r="A3" s="99" t="s">
        <v>127</v>
      </c>
      <c r="B3" s="99" t="s">
        <v>52</v>
      </c>
      <c r="C3" s="99" t="s">
        <v>177</v>
      </c>
      <c r="D3" s="99" t="s">
        <v>4</v>
      </c>
      <c r="E3" s="99"/>
      <c r="F3" s="99"/>
      <c r="G3" s="99"/>
      <c r="H3" s="99"/>
      <c r="I3" s="99"/>
      <c r="J3" s="99"/>
      <c r="K3" s="99"/>
      <c r="L3" s="99"/>
      <c r="M3" s="99"/>
      <c r="N3" s="99"/>
      <c r="O3" s="99"/>
      <c r="P3" s="99"/>
      <c r="Q3" s="99"/>
    </row>
    <row r="4" spans="1:17" ht="28.5" customHeight="1">
      <c r="A4" s="99"/>
      <c r="B4" s="99"/>
      <c r="C4" s="99"/>
      <c r="D4" s="99" t="s">
        <v>134</v>
      </c>
      <c r="E4" s="99" t="s">
        <v>103</v>
      </c>
      <c r="F4" s="99"/>
      <c r="G4" s="99"/>
      <c r="H4" s="99" t="s">
        <v>55</v>
      </c>
      <c r="I4" s="99" t="s">
        <v>148</v>
      </c>
      <c r="J4" s="99" t="s">
        <v>107</v>
      </c>
      <c r="K4" s="99"/>
      <c r="L4" s="99"/>
      <c r="M4" s="99"/>
      <c r="N4" s="99"/>
      <c r="O4" s="99"/>
      <c r="P4" s="99"/>
      <c r="Q4" s="99"/>
    </row>
    <row r="5" spans="1:17" ht="26.25" customHeight="1">
      <c r="A5" s="99"/>
      <c r="B5" s="99"/>
      <c r="C5" s="99"/>
      <c r="D5" s="99"/>
      <c r="E5" s="99"/>
      <c r="F5" s="99"/>
      <c r="G5" s="99"/>
      <c r="H5" s="99"/>
      <c r="I5" s="99"/>
      <c r="J5" s="99" t="s">
        <v>60</v>
      </c>
      <c r="K5" s="99" t="s">
        <v>13</v>
      </c>
      <c r="L5" s="99" t="s">
        <v>38</v>
      </c>
      <c r="M5" s="99" t="s">
        <v>58</v>
      </c>
      <c r="N5" s="99"/>
      <c r="O5" s="99"/>
      <c r="P5" s="99"/>
      <c r="Q5" s="99"/>
    </row>
    <row r="6" spans="1:17" ht="68.25" customHeight="1">
      <c r="A6" s="99"/>
      <c r="B6" s="99"/>
      <c r="C6" s="99"/>
      <c r="D6" s="99"/>
      <c r="E6" s="44" t="s">
        <v>90</v>
      </c>
      <c r="F6" s="44" t="s">
        <v>123</v>
      </c>
      <c r="G6" s="44" t="s">
        <v>175</v>
      </c>
      <c r="H6" s="99"/>
      <c r="I6" s="99"/>
      <c r="J6" s="99"/>
      <c r="K6" s="99"/>
      <c r="L6" s="99"/>
      <c r="M6" s="44" t="s">
        <v>90</v>
      </c>
      <c r="N6" s="44" t="s">
        <v>48</v>
      </c>
      <c r="O6" s="44" t="s">
        <v>114</v>
      </c>
      <c r="P6" s="44" t="s">
        <v>56</v>
      </c>
      <c r="Q6" s="44" t="s">
        <v>109</v>
      </c>
    </row>
    <row r="7" spans="1:17" ht="20.25" customHeight="1">
      <c r="A7" s="58" t="s">
        <v>110</v>
      </c>
      <c r="B7" s="59" t="s">
        <v>110</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c r="B8" s="66"/>
      <c r="C8" s="74"/>
      <c r="D8" s="73"/>
      <c r="E8" s="73"/>
      <c r="F8" s="73"/>
      <c r="G8" s="73"/>
      <c r="H8" s="73"/>
      <c r="I8" s="73"/>
      <c r="J8" s="73"/>
      <c r="K8" s="73"/>
      <c r="L8" s="73"/>
      <c r="M8" s="73"/>
      <c r="N8" s="73"/>
      <c r="O8" s="73"/>
      <c r="P8" s="73"/>
      <c r="Q8" s="7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1"/>
  <sheetViews>
    <sheetView showGridLines="0" showZeros="0" zoomScalePageLayoutView="0" workbookViewId="0" topLeftCell="A10">
      <selection activeCell="N8" sqref="N8"/>
    </sheetView>
  </sheetViews>
  <sheetFormatPr defaultColWidth="9.16015625" defaultRowHeight="12.75" customHeight="1"/>
  <sheetData>
    <row r="3" spans="2:12" ht="64.5" customHeight="1">
      <c r="B3" s="80" t="s">
        <v>84</v>
      </c>
      <c r="C3" s="80"/>
      <c r="D3" s="80"/>
      <c r="E3" s="80"/>
      <c r="F3" s="80"/>
      <c r="G3" s="80"/>
      <c r="H3" s="80"/>
      <c r="I3" s="80"/>
      <c r="J3" s="80"/>
      <c r="K3" s="80"/>
      <c r="L3" s="80"/>
    </row>
    <row r="6" spans="2:12" ht="99.75" customHeight="1">
      <c r="B6" s="81" t="s">
        <v>184</v>
      </c>
      <c r="C6" s="82"/>
      <c r="D6" s="82"/>
      <c r="E6" s="82"/>
      <c r="F6" s="82"/>
      <c r="G6" s="82"/>
      <c r="H6" s="82"/>
      <c r="I6" s="82"/>
      <c r="J6" s="82"/>
      <c r="K6" s="82"/>
      <c r="L6" s="82"/>
    </row>
    <row r="8" spans="2:12" ht="347.25" customHeight="1">
      <c r="B8" s="83" t="s">
        <v>186</v>
      </c>
      <c r="C8" s="84"/>
      <c r="D8" s="84"/>
      <c r="E8" s="84"/>
      <c r="F8" s="84"/>
      <c r="G8" s="84"/>
      <c r="H8" s="84"/>
      <c r="I8" s="84"/>
      <c r="J8" s="84"/>
      <c r="K8" s="84"/>
      <c r="L8" s="84"/>
    </row>
    <row r="10" spans="2:12" ht="72.75" customHeight="1">
      <c r="B10" s="85" t="s">
        <v>185</v>
      </c>
      <c r="C10" s="85"/>
      <c r="D10" s="85"/>
      <c r="E10" s="85"/>
      <c r="F10" s="85"/>
      <c r="G10" s="85"/>
      <c r="H10" s="85"/>
      <c r="I10" s="85"/>
      <c r="J10" s="85"/>
      <c r="K10" s="85"/>
      <c r="L10" s="85"/>
    </row>
    <row r="11" spans="2:12" ht="98.25" customHeight="1">
      <c r="B11" s="86" t="s">
        <v>188</v>
      </c>
      <c r="C11" s="86"/>
      <c r="D11" s="86"/>
      <c r="E11" s="86"/>
      <c r="F11" s="86"/>
      <c r="G11" s="86"/>
      <c r="H11" s="86"/>
      <c r="I11" s="86"/>
      <c r="J11" s="86"/>
      <c r="K11" s="86"/>
      <c r="L11" s="86"/>
    </row>
  </sheetData>
  <sheetProtection/>
  <mergeCells count="5">
    <mergeCell ref="B11:L11"/>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25">
      <selection activeCell="O31" sqref="O3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0" t="s">
        <v>83</v>
      </c>
      <c r="B1" s="90"/>
      <c r="C1" s="90"/>
      <c r="D1" s="9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65</v>
      </c>
      <c r="B3" s="1"/>
      <c r="C3" s="1"/>
      <c r="D3" s="2" t="s">
        <v>159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7" t="s">
        <v>146</v>
      </c>
      <c r="B4" s="88"/>
      <c r="C4" s="89" t="s">
        <v>53</v>
      </c>
      <c r="D4" s="8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33" t="s">
        <v>75</v>
      </c>
      <c r="C5" s="15" t="s">
        <v>2</v>
      </c>
      <c r="D5" s="23" t="s">
        <v>75</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22</v>
      </c>
      <c r="B6" s="78">
        <v>395.22</v>
      </c>
      <c r="C6" s="34" t="s">
        <v>18</v>
      </c>
      <c r="D6" s="36">
        <v>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106</v>
      </c>
      <c r="B7" s="78">
        <v>329.19</v>
      </c>
      <c r="C7" s="21" t="s">
        <v>27</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87</v>
      </c>
      <c r="B8" s="78">
        <v>66.03</v>
      </c>
      <c r="C8" s="21" t="s">
        <v>147</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117</v>
      </c>
      <c r="B9" s="36">
        <v>0</v>
      </c>
      <c r="C9" s="21" t="s">
        <v>79</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70</v>
      </c>
      <c r="B10" s="36">
        <v>0</v>
      </c>
      <c r="C10" s="21" t="s">
        <v>124</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154</v>
      </c>
      <c r="B11" s="36">
        <v>0</v>
      </c>
      <c r="C11" s="21" t="s">
        <v>26</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16</v>
      </c>
      <c r="B12" s="36">
        <v>0</v>
      </c>
      <c r="C12" s="21" t="s">
        <v>163</v>
      </c>
      <c r="D12" s="36">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5</v>
      </c>
      <c r="B13" s="36">
        <v>0</v>
      </c>
      <c r="C13" s="21" t="s">
        <v>93</v>
      </c>
      <c r="D13" s="36">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41</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80</v>
      </c>
      <c r="D15" s="36">
        <v>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69</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164</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138</v>
      </c>
      <c r="D18" s="36">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50</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67</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57</v>
      </c>
      <c r="D21" s="36">
        <v>375.6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162</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145</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111</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140</v>
      </c>
      <c r="D25" s="36">
        <v>19.62</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62</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126</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132</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151</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45</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161</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130</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96</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36</v>
      </c>
      <c r="B34" s="39">
        <f>SUM(B6+B9+B10+B11+B12+B13)</f>
        <v>395.22</v>
      </c>
      <c r="C34" s="25" t="s">
        <v>28</v>
      </c>
      <c r="D34" s="38">
        <f>SUM(D6+D7+D8+D9+D10+D11+D12+D13+D14+D15+D16+D17+D18+D19+D20+D21+D22+D23+D24+D25+D26+D27+D28+D29+D30+D31+D32+D33)</f>
        <v>395.22</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141</v>
      </c>
      <c r="B35" s="36">
        <v>0</v>
      </c>
      <c r="C35" s="21" t="s">
        <v>173</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182</v>
      </c>
      <c r="B36" s="35">
        <f>SUM(B34+B35)</f>
        <v>395.22</v>
      </c>
      <c r="C36" s="15" t="s">
        <v>32</v>
      </c>
      <c r="D36" s="38">
        <f>SUM(D34+D35)</f>
        <v>395.22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abSelected="1" zoomScalePageLayoutView="0" workbookViewId="0" topLeftCell="A28">
      <selection activeCell="C40" sqref="C40"/>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0" t="s">
        <v>157</v>
      </c>
      <c r="B1" s="90"/>
      <c r="C1" s="90"/>
      <c r="D1" s="90"/>
      <c r="E1" s="90"/>
      <c r="F1" s="9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65</v>
      </c>
      <c r="B3" s="1"/>
      <c r="C3" s="1"/>
      <c r="E3" s="1"/>
      <c r="F3" s="2" t="s">
        <v>159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7" t="s">
        <v>146</v>
      </c>
      <c r="B4" s="87"/>
      <c r="C4" s="89" t="s">
        <v>53</v>
      </c>
      <c r="D4" s="89"/>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75</v>
      </c>
      <c r="C5" s="15" t="s">
        <v>2</v>
      </c>
      <c r="D5" s="49" t="s">
        <v>89</v>
      </c>
      <c r="E5" s="19" t="s">
        <v>15</v>
      </c>
      <c r="F5" s="19" t="s">
        <v>49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166</v>
      </c>
      <c r="B6" s="36">
        <v>395.22</v>
      </c>
      <c r="C6" s="19" t="s">
        <v>18</v>
      </c>
      <c r="D6" s="36">
        <v>0</v>
      </c>
      <c r="E6" s="36">
        <v>0</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66</v>
      </c>
      <c r="B7" s="36">
        <v>395.22</v>
      </c>
      <c r="C7" s="18" t="s">
        <v>27</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176</v>
      </c>
      <c r="B8" s="36">
        <v>0</v>
      </c>
      <c r="C8" s="18" t="s">
        <v>147</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79</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68</v>
      </c>
      <c r="B10" s="36">
        <v>0</v>
      </c>
      <c r="C10" s="18" t="s">
        <v>124</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66</v>
      </c>
      <c r="B11" s="36">
        <v>0</v>
      </c>
      <c r="C11" s="18" t="s">
        <v>26</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176</v>
      </c>
      <c r="B12" s="36">
        <v>0</v>
      </c>
      <c r="C12" s="18" t="s">
        <v>163</v>
      </c>
      <c r="D12" s="36">
        <v>0</v>
      </c>
      <c r="E12" s="36">
        <v>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93</v>
      </c>
      <c r="D13" s="36">
        <v>0</v>
      </c>
      <c r="E13" s="36">
        <v>0</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41</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80</v>
      </c>
      <c r="D15" s="36">
        <v>0</v>
      </c>
      <c r="E15" s="36">
        <v>0</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69</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164</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138</v>
      </c>
      <c r="D18" s="36">
        <v>0</v>
      </c>
      <c r="E18" s="36">
        <v>0</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50</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67</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57</v>
      </c>
      <c r="D21" s="36">
        <v>375.6</v>
      </c>
      <c r="E21" s="36">
        <v>375.6</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162</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145</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111</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140</v>
      </c>
      <c r="D25" s="36">
        <v>19.62</v>
      </c>
      <c r="E25" s="36">
        <v>19.62</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62</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126</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132</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151</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45</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161</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130</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96</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28</v>
      </c>
      <c r="D34" s="38">
        <f>SUM(D6+D7+D8+D9+D10+D11+D12+D13+D14+D15+D16+D17+D18+D19+D20+D21+D22+D23+D24+D25+D26+D27+D28+D29+D30+D31+D32+D33)</f>
        <v>395.22</v>
      </c>
      <c r="E34" s="38">
        <f>SUM(E6+E7+E8+E9+E10+E11+E12+E13+E14+E15+E16+E17+E18+E19+E20+E21+E22+E23+E24+E25+E26+E27+E28+E29+E30+E31+E32+E33)</f>
        <v>395.22</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173</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182</v>
      </c>
      <c r="B36" s="36">
        <v>395.22</v>
      </c>
      <c r="C36" s="15" t="s">
        <v>32</v>
      </c>
      <c r="D36" s="38">
        <f>SUM(D34+D35)</f>
        <v>395.22</v>
      </c>
      <c r="E36" s="38">
        <f>SUM(E34+E35)</f>
        <v>395.22</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D30" sqref="D30"/>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0" t="s">
        <v>72</v>
      </c>
      <c r="B1" s="90"/>
      <c r="C1" s="90"/>
      <c r="D1" s="90"/>
      <c r="E1" s="90"/>
      <c r="F1" s="90"/>
      <c r="G1" s="90"/>
      <c r="H1" s="90"/>
      <c r="I1" s="90"/>
      <c r="J1" s="90"/>
      <c r="K1" s="90"/>
    </row>
    <row r="2" spans="1:11" ht="19.5" customHeight="1">
      <c r="A2" s="48" t="s">
        <v>65</v>
      </c>
      <c r="B2" s="11"/>
      <c r="C2" s="10"/>
      <c r="D2" s="8"/>
      <c r="E2" s="8"/>
      <c r="F2" s="8"/>
      <c r="G2" s="9"/>
      <c r="I2" s="9"/>
      <c r="K2" s="9" t="s">
        <v>85</v>
      </c>
    </row>
    <row r="3" spans="1:11" ht="19.5" customHeight="1">
      <c r="A3" s="91" t="s">
        <v>179</v>
      </c>
      <c r="B3" s="91" t="s">
        <v>46</v>
      </c>
      <c r="C3" s="91" t="s">
        <v>37</v>
      </c>
      <c r="D3" s="91" t="s">
        <v>123</v>
      </c>
      <c r="E3" s="91" t="s">
        <v>175</v>
      </c>
      <c r="F3" s="91" t="s">
        <v>49</v>
      </c>
      <c r="G3" s="91" t="s">
        <v>21</v>
      </c>
      <c r="H3" s="91" t="s">
        <v>13</v>
      </c>
      <c r="I3" s="91" t="s">
        <v>38</v>
      </c>
      <c r="J3" s="91" t="s">
        <v>104</v>
      </c>
      <c r="K3" s="92" t="s">
        <v>17</v>
      </c>
    </row>
    <row r="4" spans="1:11" ht="26.25" customHeight="1">
      <c r="A4" s="91"/>
      <c r="B4" s="87"/>
      <c r="C4" s="87"/>
      <c r="D4" s="91"/>
      <c r="E4" s="91"/>
      <c r="F4" s="91"/>
      <c r="G4" s="91"/>
      <c r="H4" s="91"/>
      <c r="I4" s="91"/>
      <c r="J4" s="91"/>
      <c r="K4" s="92"/>
    </row>
    <row r="5" spans="1:11" ht="19.5" customHeight="1">
      <c r="A5" s="15" t="s">
        <v>110</v>
      </c>
      <c r="B5" s="53" t="s">
        <v>110</v>
      </c>
      <c r="C5" s="53">
        <v>1</v>
      </c>
      <c r="D5" s="53">
        <v>2</v>
      </c>
      <c r="E5" s="53">
        <v>3</v>
      </c>
      <c r="F5" s="53">
        <v>4</v>
      </c>
      <c r="G5" s="53">
        <v>5</v>
      </c>
      <c r="H5" s="15">
        <v>6</v>
      </c>
      <c r="I5" s="15">
        <v>7</v>
      </c>
      <c r="J5" s="49">
        <v>8</v>
      </c>
      <c r="K5" s="54">
        <v>9</v>
      </c>
    </row>
    <row r="6" spans="1:11" ht="23.25" customHeight="1">
      <c r="A6" s="66"/>
      <c r="B6" s="64" t="s">
        <v>37</v>
      </c>
      <c r="C6" s="36">
        <v>394.47</v>
      </c>
      <c r="D6" s="36">
        <v>329.19</v>
      </c>
      <c r="E6" s="36">
        <v>66.03</v>
      </c>
      <c r="F6" s="36">
        <v>0</v>
      </c>
      <c r="G6" s="36">
        <v>0</v>
      </c>
      <c r="H6" s="65">
        <v>0</v>
      </c>
      <c r="I6" s="65">
        <v>0</v>
      </c>
      <c r="J6" s="65">
        <v>0</v>
      </c>
      <c r="K6" s="65">
        <v>0</v>
      </c>
    </row>
    <row r="7" spans="1:11" ht="23.25" customHeight="1">
      <c r="A7" s="66" t="s">
        <v>156</v>
      </c>
      <c r="B7" s="64" t="s">
        <v>35</v>
      </c>
      <c r="C7" s="36">
        <v>374.85</v>
      </c>
      <c r="D7" s="36">
        <v>309.57</v>
      </c>
      <c r="E7" s="36">
        <v>66.03</v>
      </c>
      <c r="F7" s="36">
        <v>0</v>
      </c>
      <c r="G7" s="36">
        <v>0</v>
      </c>
      <c r="H7" s="65">
        <v>0</v>
      </c>
      <c r="I7" s="65">
        <v>0</v>
      </c>
      <c r="J7" s="65">
        <v>0</v>
      </c>
      <c r="K7" s="65">
        <v>0</v>
      </c>
    </row>
    <row r="8" spans="1:11" ht="23.25" customHeight="1">
      <c r="A8" s="66" t="s">
        <v>119</v>
      </c>
      <c r="B8" s="64" t="s">
        <v>1</v>
      </c>
      <c r="C8" s="36">
        <v>422.18</v>
      </c>
      <c r="D8" s="36">
        <v>291.62</v>
      </c>
      <c r="E8" s="36">
        <v>66.03</v>
      </c>
      <c r="F8" s="36">
        <v>0</v>
      </c>
      <c r="G8" s="36">
        <v>0</v>
      </c>
      <c r="H8" s="65">
        <v>0</v>
      </c>
      <c r="I8" s="65">
        <v>0</v>
      </c>
      <c r="J8" s="65">
        <v>0</v>
      </c>
      <c r="K8" s="65">
        <v>0</v>
      </c>
    </row>
    <row r="9" spans="1:11" ht="23.25" customHeight="1">
      <c r="A9" s="66" t="s">
        <v>24</v>
      </c>
      <c r="B9" s="64" t="s">
        <v>11</v>
      </c>
      <c r="C9" s="36">
        <v>284.12</v>
      </c>
      <c r="D9" s="36">
        <v>284.12</v>
      </c>
      <c r="E9" s="36">
        <v>0</v>
      </c>
      <c r="F9" s="36">
        <v>0</v>
      </c>
      <c r="G9" s="36">
        <v>0</v>
      </c>
      <c r="H9" s="65">
        <v>0</v>
      </c>
      <c r="I9" s="65">
        <v>0</v>
      </c>
      <c r="J9" s="65">
        <v>0</v>
      </c>
      <c r="K9" s="65">
        <v>0</v>
      </c>
    </row>
    <row r="10" spans="1:11" ht="23.25" customHeight="1">
      <c r="A10" s="66" t="s">
        <v>25</v>
      </c>
      <c r="B10" s="64" t="s">
        <v>136</v>
      </c>
      <c r="C10" s="36">
        <v>6</v>
      </c>
      <c r="D10" s="36">
        <v>6</v>
      </c>
      <c r="E10" s="36">
        <v>0</v>
      </c>
      <c r="F10" s="36">
        <v>0</v>
      </c>
      <c r="G10" s="36">
        <v>0</v>
      </c>
      <c r="H10" s="65">
        <v>0</v>
      </c>
      <c r="I10" s="65">
        <v>0</v>
      </c>
      <c r="J10" s="65">
        <v>0</v>
      </c>
      <c r="K10" s="65">
        <v>0</v>
      </c>
    </row>
    <row r="11" spans="1:11" ht="23.25" customHeight="1">
      <c r="A11" s="66" t="s">
        <v>165</v>
      </c>
      <c r="B11" s="64" t="s">
        <v>95</v>
      </c>
      <c r="C11" s="36">
        <v>18.7</v>
      </c>
      <c r="D11" s="36">
        <v>18.7</v>
      </c>
      <c r="E11" s="36">
        <v>0</v>
      </c>
      <c r="F11" s="36">
        <v>0</v>
      </c>
      <c r="G11" s="36">
        <v>0</v>
      </c>
      <c r="H11" s="65">
        <v>0</v>
      </c>
      <c r="I11" s="65">
        <v>0</v>
      </c>
      <c r="J11" s="65">
        <v>0</v>
      </c>
      <c r="K11" s="65">
        <v>0</v>
      </c>
    </row>
    <row r="12" spans="1:11" ht="23.25" customHeight="1">
      <c r="A12" s="66" t="s">
        <v>74</v>
      </c>
      <c r="B12" s="64" t="s">
        <v>94</v>
      </c>
      <c r="C12" s="36">
        <v>18.7</v>
      </c>
      <c r="D12" s="36">
        <v>18.7</v>
      </c>
      <c r="E12" s="36">
        <v>0</v>
      </c>
      <c r="F12" s="36">
        <v>0</v>
      </c>
      <c r="G12" s="36">
        <v>0</v>
      </c>
      <c r="H12" s="65">
        <v>0</v>
      </c>
      <c r="I12" s="65">
        <v>0</v>
      </c>
      <c r="J12" s="65">
        <v>0</v>
      </c>
      <c r="K12" s="65">
        <v>0</v>
      </c>
    </row>
    <row r="13" spans="1:11" ht="23.25" customHeight="1">
      <c r="A13" s="66" t="s">
        <v>61</v>
      </c>
      <c r="B13" s="64" t="s">
        <v>143</v>
      </c>
      <c r="C13" s="36">
        <v>19.62</v>
      </c>
      <c r="D13" s="36">
        <v>19.62</v>
      </c>
      <c r="E13" s="36">
        <v>0</v>
      </c>
      <c r="F13" s="36">
        <v>0</v>
      </c>
      <c r="G13" s="36">
        <v>0</v>
      </c>
      <c r="H13" s="65">
        <v>0</v>
      </c>
      <c r="I13" s="65">
        <v>0</v>
      </c>
      <c r="J13" s="65">
        <v>0</v>
      </c>
      <c r="K13" s="65">
        <v>0</v>
      </c>
    </row>
    <row r="14" spans="1:11" ht="23.25" customHeight="1">
      <c r="A14" s="66" t="s">
        <v>81</v>
      </c>
      <c r="B14" s="64" t="s">
        <v>23</v>
      </c>
      <c r="C14" s="36">
        <v>19.62</v>
      </c>
      <c r="D14" s="36">
        <v>19.62</v>
      </c>
      <c r="E14" s="36">
        <v>0</v>
      </c>
      <c r="F14" s="36">
        <v>0</v>
      </c>
      <c r="G14" s="36">
        <v>0</v>
      </c>
      <c r="H14" s="65">
        <v>0</v>
      </c>
      <c r="I14" s="65">
        <v>0</v>
      </c>
      <c r="J14" s="65">
        <v>0</v>
      </c>
      <c r="K14" s="65">
        <v>0</v>
      </c>
    </row>
    <row r="15" spans="1:11" ht="23.25" customHeight="1">
      <c r="A15" s="66" t="s">
        <v>122</v>
      </c>
      <c r="B15" s="64" t="s">
        <v>181</v>
      </c>
      <c r="C15" s="36">
        <v>19.62</v>
      </c>
      <c r="D15" s="36">
        <v>19.62</v>
      </c>
      <c r="E15" s="36">
        <v>0</v>
      </c>
      <c r="F15" s="36">
        <v>0</v>
      </c>
      <c r="G15" s="36">
        <v>0</v>
      </c>
      <c r="H15" s="65">
        <v>0</v>
      </c>
      <c r="I15" s="65">
        <v>0</v>
      </c>
      <c r="J15" s="65">
        <v>0</v>
      </c>
      <c r="K15" s="65">
        <v>0</v>
      </c>
    </row>
    <row r="16" spans="1:7" ht="19.5" customHeight="1">
      <c r="A16" s="7"/>
      <c r="B16" s="11"/>
      <c r="C16" s="11"/>
      <c r="D16" s="11"/>
      <c r="E16" s="11"/>
      <c r="F16" s="7"/>
      <c r="G16" s="7"/>
    </row>
    <row r="17" spans="2:6" ht="19.5" customHeight="1">
      <c r="B17" s="12"/>
      <c r="D17" s="12"/>
      <c r="F17" s="12"/>
    </row>
    <row r="18" spans="2:6" ht="19.5" customHeight="1">
      <c r="B18" s="12"/>
      <c r="F18" s="12"/>
    </row>
    <row r="19" spans="1:7" ht="19.5" customHeight="1">
      <c r="A19" s="7"/>
      <c r="B19" s="11"/>
      <c r="C19" s="7"/>
      <c r="D19" s="7"/>
      <c r="E19" s="7"/>
      <c r="F19" s="7"/>
      <c r="G19" s="7"/>
    </row>
    <row r="20" ht="19.5" customHeight="1"/>
    <row r="21" ht="19.5" customHeight="1"/>
    <row r="22" ht="19.5" customHeight="1"/>
    <row r="23" ht="19.5" customHeight="1"/>
    <row r="24" spans="1:7" ht="19.5" customHeight="1">
      <c r="A24" s="7"/>
      <c r="B24" s="7"/>
      <c r="C24" s="7"/>
      <c r="D24" s="7"/>
      <c r="E24" s="7"/>
      <c r="F24" s="7"/>
      <c r="G24" s="7"/>
    </row>
  </sheetData>
  <sheetProtection/>
  <mergeCells count="12">
    <mergeCell ref="A3:A4"/>
    <mergeCell ref="D3:D4"/>
    <mergeCell ref="I3:I4"/>
    <mergeCell ref="J3:J4"/>
    <mergeCell ref="K3:K4"/>
    <mergeCell ref="A1:K1"/>
    <mergeCell ref="E3:E4"/>
    <mergeCell ref="F3:F4"/>
    <mergeCell ref="G3:G4"/>
    <mergeCell ref="H3:H4"/>
    <mergeCell ref="B3:B4"/>
    <mergeCell ref="C3:C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J12" sqref="J12"/>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0" t="s">
        <v>78</v>
      </c>
      <c r="B1" s="90"/>
      <c r="C1" s="90"/>
      <c r="D1" s="90"/>
      <c r="E1" s="90"/>
    </row>
    <row r="2" spans="1:5" ht="19.5" customHeight="1">
      <c r="A2" s="48" t="s">
        <v>65</v>
      </c>
      <c r="B2" s="7"/>
      <c r="C2" s="10"/>
      <c r="D2" s="8"/>
      <c r="E2" s="9" t="s">
        <v>85</v>
      </c>
    </row>
    <row r="3" spans="1:5" ht="15.75" customHeight="1">
      <c r="A3" s="92" t="s">
        <v>179</v>
      </c>
      <c r="B3" s="91" t="s">
        <v>46</v>
      </c>
      <c r="C3" s="91" t="s">
        <v>37</v>
      </c>
      <c r="D3" s="92" t="s">
        <v>9</v>
      </c>
      <c r="E3" s="92" t="s">
        <v>102</v>
      </c>
    </row>
    <row r="4" spans="1:5" ht="13.5" customHeight="1">
      <c r="A4" s="92"/>
      <c r="B4" s="93"/>
      <c r="C4" s="93"/>
      <c r="D4" s="92"/>
      <c r="E4" s="92"/>
    </row>
    <row r="5" spans="1:5" ht="19.5" customHeight="1">
      <c r="A5" s="55" t="s">
        <v>110</v>
      </c>
      <c r="B5" s="56" t="s">
        <v>110</v>
      </c>
      <c r="C5" s="56">
        <v>1</v>
      </c>
      <c r="D5" s="53">
        <v>2</v>
      </c>
      <c r="E5" s="57">
        <v>3</v>
      </c>
    </row>
    <row r="6" spans="1:5" ht="23.25" customHeight="1">
      <c r="A6" s="66"/>
      <c r="B6" s="64" t="s">
        <v>37</v>
      </c>
      <c r="C6" s="36">
        <v>394.47</v>
      </c>
      <c r="D6" s="36">
        <v>362.66</v>
      </c>
      <c r="E6" s="65">
        <v>32.56</v>
      </c>
    </row>
    <row r="7" spans="1:6" ht="23.25" customHeight="1">
      <c r="A7" s="66" t="s">
        <v>156</v>
      </c>
      <c r="B7" s="64" t="s">
        <v>35</v>
      </c>
      <c r="C7" s="36">
        <v>374.85</v>
      </c>
      <c r="D7" s="36">
        <v>343.04</v>
      </c>
      <c r="E7" s="65">
        <v>32.56</v>
      </c>
      <c r="F7" s="12"/>
    </row>
    <row r="8" spans="1:7" ht="23.25" customHeight="1">
      <c r="A8" s="66" t="s">
        <v>119</v>
      </c>
      <c r="B8" s="64" t="s">
        <v>1</v>
      </c>
      <c r="C8" s="36">
        <v>356.15</v>
      </c>
      <c r="D8" s="36">
        <v>343.04</v>
      </c>
      <c r="E8" s="65">
        <v>13.86</v>
      </c>
      <c r="G8" s="12"/>
    </row>
    <row r="9" spans="1:7" ht="23.25" customHeight="1">
      <c r="A9" s="66" t="s">
        <v>24</v>
      </c>
      <c r="B9" s="64" t="s">
        <v>11</v>
      </c>
      <c r="C9" s="36">
        <v>284.12</v>
      </c>
      <c r="D9" s="36">
        <v>283.82</v>
      </c>
      <c r="E9" s="65">
        <v>0.3</v>
      </c>
      <c r="G9" s="12"/>
    </row>
    <row r="10" spans="1:5" ht="23.25" customHeight="1">
      <c r="A10" s="66" t="s">
        <v>25</v>
      </c>
      <c r="B10" s="64" t="s">
        <v>136</v>
      </c>
      <c r="C10" s="36">
        <v>6</v>
      </c>
      <c r="D10" s="36">
        <v>0</v>
      </c>
      <c r="E10" s="65">
        <v>6</v>
      </c>
    </row>
    <row r="11" spans="1:5" ht="23.25" customHeight="1">
      <c r="A11" s="66" t="s">
        <v>165</v>
      </c>
      <c r="B11" s="64" t="s">
        <v>95</v>
      </c>
      <c r="C11" s="36">
        <v>18.7</v>
      </c>
      <c r="D11" s="36">
        <v>0</v>
      </c>
      <c r="E11" s="65">
        <v>18.7</v>
      </c>
    </row>
    <row r="12" spans="1:5" ht="23.25" customHeight="1">
      <c r="A12" s="66" t="s">
        <v>74</v>
      </c>
      <c r="B12" s="64" t="s">
        <v>94</v>
      </c>
      <c r="C12" s="36">
        <v>18.7</v>
      </c>
      <c r="D12" s="36">
        <v>0</v>
      </c>
      <c r="E12" s="65">
        <v>18.7</v>
      </c>
    </row>
    <row r="13" spans="1:5" ht="23.25" customHeight="1">
      <c r="A13" s="66" t="s">
        <v>61</v>
      </c>
      <c r="B13" s="64" t="s">
        <v>143</v>
      </c>
      <c r="C13" s="36">
        <v>19.62</v>
      </c>
      <c r="D13" s="36">
        <v>19.62</v>
      </c>
      <c r="E13" s="65">
        <v>0</v>
      </c>
    </row>
    <row r="14" spans="1:5" ht="23.25" customHeight="1">
      <c r="A14" s="66" t="s">
        <v>81</v>
      </c>
      <c r="B14" s="64" t="s">
        <v>23</v>
      </c>
      <c r="C14" s="36">
        <v>19.62</v>
      </c>
      <c r="D14" s="36">
        <v>19.62</v>
      </c>
      <c r="E14" s="65">
        <v>0</v>
      </c>
    </row>
    <row r="15" spans="1:5" ht="23.25" customHeight="1">
      <c r="A15" s="66" t="s">
        <v>122</v>
      </c>
      <c r="B15" s="64" t="s">
        <v>181</v>
      </c>
      <c r="C15" s="36">
        <v>19.62</v>
      </c>
      <c r="D15" s="36">
        <v>19.62</v>
      </c>
      <c r="E15" s="65">
        <v>0</v>
      </c>
    </row>
    <row r="16" spans="1:4" ht="19.5" customHeight="1">
      <c r="A16" s="7"/>
      <c r="B16" s="11"/>
      <c r="C16" s="7"/>
      <c r="D16" s="7"/>
    </row>
    <row r="17" ht="19.5" customHeight="1">
      <c r="B17" s="12"/>
    </row>
    <row r="18" ht="19.5" customHeight="1">
      <c r="B18" s="12"/>
    </row>
    <row r="19" spans="1:4" ht="19.5" customHeight="1">
      <c r="A19" s="7"/>
      <c r="B19" s="11"/>
      <c r="C19" s="11"/>
      <c r="D19" s="7"/>
    </row>
    <row r="20" ht="19.5" customHeight="1"/>
    <row r="21" ht="19.5" customHeight="1"/>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E8" sqref="E8"/>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0" t="s">
        <v>171</v>
      </c>
      <c r="B1" s="90"/>
      <c r="C1" s="90"/>
      <c r="D1" s="90"/>
      <c r="E1" s="90"/>
    </row>
    <row r="2" spans="1:5" ht="19.5" customHeight="1">
      <c r="A2" s="48" t="s">
        <v>65</v>
      </c>
      <c r="B2" s="7"/>
      <c r="C2" s="10"/>
      <c r="D2" s="8"/>
      <c r="E2" s="9" t="s">
        <v>85</v>
      </c>
    </row>
    <row r="3" spans="1:5" ht="15.75" customHeight="1">
      <c r="A3" s="92" t="s">
        <v>179</v>
      </c>
      <c r="B3" s="94" t="s">
        <v>46</v>
      </c>
      <c r="C3" s="96" t="s">
        <v>37</v>
      </c>
      <c r="D3" s="98" t="s">
        <v>9</v>
      </c>
      <c r="E3" s="92" t="s">
        <v>102</v>
      </c>
    </row>
    <row r="4" spans="1:5" ht="13.5" customHeight="1">
      <c r="A4" s="92"/>
      <c r="B4" s="95"/>
      <c r="C4" s="97"/>
      <c r="D4" s="98"/>
      <c r="E4" s="92"/>
    </row>
    <row r="5" spans="1:5" ht="19.5" customHeight="1">
      <c r="A5" s="28" t="s">
        <v>110</v>
      </c>
      <c r="B5" s="29" t="s">
        <v>110</v>
      </c>
      <c r="C5" s="29">
        <v>1</v>
      </c>
      <c r="D5" s="30">
        <v>2</v>
      </c>
      <c r="E5" s="31">
        <v>3</v>
      </c>
    </row>
    <row r="6" spans="1:5" ht="23.25" customHeight="1">
      <c r="A6" s="69"/>
      <c r="B6" s="68" t="s">
        <v>37</v>
      </c>
      <c r="C6" s="67">
        <v>394.47</v>
      </c>
      <c r="D6" s="67">
        <v>362.66</v>
      </c>
      <c r="E6" s="65">
        <v>32.56</v>
      </c>
    </row>
    <row r="7" spans="1:5" ht="23.25" customHeight="1">
      <c r="A7" s="69" t="s">
        <v>156</v>
      </c>
      <c r="B7" s="68" t="s">
        <v>35</v>
      </c>
      <c r="C7" s="67">
        <v>374.85</v>
      </c>
      <c r="D7" s="67">
        <v>343.04</v>
      </c>
      <c r="E7" s="65">
        <v>32.56</v>
      </c>
    </row>
    <row r="8" spans="1:5" ht="23.25" customHeight="1">
      <c r="A8" s="69" t="s">
        <v>119</v>
      </c>
      <c r="B8" s="68" t="s">
        <v>1</v>
      </c>
      <c r="C8" s="67">
        <v>356.15</v>
      </c>
      <c r="D8" s="67">
        <v>343.04</v>
      </c>
      <c r="E8" s="65">
        <v>13.86</v>
      </c>
    </row>
    <row r="9" spans="1:5" ht="23.25" customHeight="1">
      <c r="A9" s="69" t="s">
        <v>24</v>
      </c>
      <c r="B9" s="68" t="s">
        <v>11</v>
      </c>
      <c r="C9" s="67">
        <v>350.15</v>
      </c>
      <c r="D9" s="67">
        <v>283.82</v>
      </c>
      <c r="E9" s="65">
        <v>0.3</v>
      </c>
    </row>
    <row r="10" spans="1:5" ht="23.25" customHeight="1">
      <c r="A10" s="69" t="s">
        <v>25</v>
      </c>
      <c r="B10" s="68" t="s">
        <v>136</v>
      </c>
      <c r="C10" s="67">
        <v>6</v>
      </c>
      <c r="D10" s="67">
        <v>0</v>
      </c>
      <c r="E10" s="65">
        <v>6</v>
      </c>
    </row>
    <row r="11" spans="1:5" ht="23.25" customHeight="1">
      <c r="A11" s="69" t="s">
        <v>165</v>
      </c>
      <c r="B11" s="68" t="s">
        <v>95</v>
      </c>
      <c r="C11" s="67">
        <v>18.7</v>
      </c>
      <c r="D11" s="67">
        <v>0</v>
      </c>
      <c r="E11" s="65">
        <v>18.7</v>
      </c>
    </row>
    <row r="12" spans="1:5" ht="23.25" customHeight="1">
      <c r="A12" s="69" t="s">
        <v>74</v>
      </c>
      <c r="B12" s="68" t="s">
        <v>94</v>
      </c>
      <c r="C12" s="67">
        <v>18.7</v>
      </c>
      <c r="D12" s="67">
        <v>0</v>
      </c>
      <c r="E12" s="65">
        <v>18.7</v>
      </c>
    </row>
    <row r="13" spans="1:5" ht="23.25" customHeight="1">
      <c r="A13" s="69" t="s">
        <v>61</v>
      </c>
      <c r="B13" s="68" t="s">
        <v>143</v>
      </c>
      <c r="C13" s="67">
        <v>19.62</v>
      </c>
      <c r="D13" s="67">
        <v>19.62</v>
      </c>
      <c r="E13" s="65">
        <v>0</v>
      </c>
    </row>
    <row r="14" spans="1:5" ht="23.25" customHeight="1">
      <c r="A14" s="69" t="s">
        <v>81</v>
      </c>
      <c r="B14" s="68" t="s">
        <v>23</v>
      </c>
      <c r="C14" s="67">
        <v>19.62</v>
      </c>
      <c r="D14" s="67">
        <v>19.62</v>
      </c>
      <c r="E14" s="65">
        <v>0</v>
      </c>
    </row>
    <row r="15" spans="1:5" ht="23.25" customHeight="1">
      <c r="A15" s="69" t="s">
        <v>122</v>
      </c>
      <c r="B15" s="68" t="s">
        <v>181</v>
      </c>
      <c r="C15" s="67">
        <v>19.62</v>
      </c>
      <c r="D15" s="67">
        <v>19.62</v>
      </c>
      <c r="E15" s="65">
        <v>0</v>
      </c>
    </row>
    <row r="16" spans="1:4" ht="19.5" customHeight="1">
      <c r="A16" s="7"/>
      <c r="B16" s="11"/>
      <c r="C16" s="11"/>
      <c r="D16" s="7"/>
    </row>
    <row r="17" spans="2:3" ht="19.5" customHeight="1">
      <c r="B17" s="12"/>
      <c r="C17" s="12"/>
    </row>
    <row r="18" spans="2:3" ht="19.5" customHeight="1">
      <c r="B18" s="12"/>
      <c r="C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G16" sqref="G1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0" t="s">
        <v>34</v>
      </c>
      <c r="B1" s="90"/>
      <c r="C1" s="90"/>
      <c r="D1" s="90"/>
      <c r="E1" s="90"/>
    </row>
    <row r="2" spans="1:5" ht="19.5" customHeight="1">
      <c r="A2" s="48" t="s">
        <v>65</v>
      </c>
      <c r="B2" s="7"/>
      <c r="C2" s="10"/>
      <c r="D2" s="8"/>
      <c r="E2" s="9" t="s">
        <v>85</v>
      </c>
    </row>
    <row r="3" spans="1:5" ht="20.25" customHeight="1">
      <c r="A3" s="92" t="s">
        <v>179</v>
      </c>
      <c r="B3" s="91" t="s">
        <v>46</v>
      </c>
      <c r="C3" s="92" t="s">
        <v>9</v>
      </c>
      <c r="D3" s="92"/>
      <c r="E3" s="92"/>
    </row>
    <row r="4" spans="1:5" ht="20.25" customHeight="1">
      <c r="A4" s="92"/>
      <c r="B4" s="91"/>
      <c r="C4" s="52" t="s">
        <v>37</v>
      </c>
      <c r="D4" s="26" t="s">
        <v>42</v>
      </c>
      <c r="E4" s="26" t="s">
        <v>100</v>
      </c>
    </row>
    <row r="5" spans="1:5" ht="20.25" customHeight="1">
      <c r="A5" s="55" t="s">
        <v>110</v>
      </c>
      <c r="B5" s="56" t="s">
        <v>110</v>
      </c>
      <c r="C5" s="56">
        <v>1</v>
      </c>
      <c r="D5" s="53">
        <v>2</v>
      </c>
      <c r="E5" s="57">
        <v>3</v>
      </c>
    </row>
    <row r="6" spans="1:7" ht="23.25" customHeight="1">
      <c r="A6" s="66"/>
      <c r="B6" s="64" t="s">
        <v>37</v>
      </c>
      <c r="C6" s="75">
        <v>320.3</v>
      </c>
      <c r="D6" s="75">
        <v>309.95</v>
      </c>
      <c r="E6" s="76">
        <v>52.71</v>
      </c>
      <c r="F6" s="77"/>
      <c r="G6" s="77"/>
    </row>
    <row r="7" spans="1:7" ht="23.25" customHeight="1">
      <c r="A7" s="66" t="s">
        <v>131</v>
      </c>
      <c r="B7" s="64" t="s">
        <v>92</v>
      </c>
      <c r="C7" s="75">
        <v>262.92</v>
      </c>
      <c r="D7" s="75">
        <v>262.92</v>
      </c>
      <c r="E7" s="76">
        <v>0</v>
      </c>
      <c r="F7" s="77"/>
      <c r="G7" s="77"/>
    </row>
    <row r="8" spans="1:7" ht="23.25" customHeight="1">
      <c r="A8" s="66" t="s">
        <v>10</v>
      </c>
      <c r="B8" s="64" t="s">
        <v>144</v>
      </c>
      <c r="C8" s="75">
        <v>101.06</v>
      </c>
      <c r="D8" s="75">
        <v>101.06</v>
      </c>
      <c r="E8" s="76">
        <v>0</v>
      </c>
      <c r="F8" s="77"/>
      <c r="G8" s="77"/>
    </row>
    <row r="9" spans="1:7" ht="23.25" customHeight="1">
      <c r="A9" s="66" t="s">
        <v>59</v>
      </c>
      <c r="B9" s="64" t="s">
        <v>77</v>
      </c>
      <c r="C9" s="75">
        <v>61.04</v>
      </c>
      <c r="D9" s="75">
        <v>61.04</v>
      </c>
      <c r="E9" s="76">
        <v>0</v>
      </c>
      <c r="F9" s="77"/>
      <c r="G9" s="77"/>
    </row>
    <row r="10" spans="1:7" ht="23.25" customHeight="1">
      <c r="A10" s="66" t="s">
        <v>108</v>
      </c>
      <c r="B10" s="64" t="s">
        <v>180</v>
      </c>
      <c r="C10" s="75">
        <v>36.22</v>
      </c>
      <c r="D10" s="75">
        <v>36.22</v>
      </c>
      <c r="E10" s="76">
        <v>0</v>
      </c>
      <c r="F10" s="77"/>
      <c r="G10" s="77"/>
    </row>
    <row r="11" spans="1:7" ht="23.25" customHeight="1">
      <c r="A11" s="66" t="s">
        <v>150</v>
      </c>
      <c r="B11" s="64" t="s">
        <v>31</v>
      </c>
      <c r="C11" s="75">
        <v>64.6</v>
      </c>
      <c r="D11" s="75">
        <v>64.6</v>
      </c>
      <c r="E11" s="76">
        <v>0</v>
      </c>
      <c r="F11" s="77"/>
      <c r="G11" s="77"/>
    </row>
    <row r="12" spans="1:7" ht="23.25" customHeight="1">
      <c r="A12" s="66" t="s">
        <v>91</v>
      </c>
      <c r="B12" s="64" t="s">
        <v>112</v>
      </c>
      <c r="C12" s="75">
        <v>52.71</v>
      </c>
      <c r="D12" s="75">
        <v>0</v>
      </c>
      <c r="E12" s="76">
        <v>52.71</v>
      </c>
      <c r="F12" s="77"/>
      <c r="G12" s="77"/>
    </row>
    <row r="13" spans="1:7" ht="23.25" customHeight="1">
      <c r="A13" s="66" t="s">
        <v>40</v>
      </c>
      <c r="B13" s="64" t="s">
        <v>105</v>
      </c>
      <c r="C13" s="75">
        <v>3.97</v>
      </c>
      <c r="D13" s="75">
        <v>0</v>
      </c>
      <c r="E13" s="76">
        <v>3.97</v>
      </c>
      <c r="F13" s="77"/>
      <c r="G13" s="77"/>
    </row>
    <row r="14" spans="1:7" ht="23.25" customHeight="1">
      <c r="A14" s="66" t="s">
        <v>172</v>
      </c>
      <c r="B14" s="64" t="s">
        <v>86</v>
      </c>
      <c r="C14" s="75">
        <v>5.83</v>
      </c>
      <c r="D14" s="75">
        <v>0</v>
      </c>
      <c r="E14" s="76">
        <v>5.83</v>
      </c>
      <c r="F14" s="77"/>
      <c r="G14" s="77"/>
    </row>
    <row r="15" spans="1:7" ht="23.25" customHeight="1">
      <c r="A15" s="66" t="s">
        <v>116</v>
      </c>
      <c r="B15" s="64" t="s">
        <v>54</v>
      </c>
      <c r="C15" s="75">
        <v>14</v>
      </c>
      <c r="D15" s="75">
        <v>0</v>
      </c>
      <c r="E15" s="76">
        <v>14</v>
      </c>
      <c r="F15" s="77"/>
      <c r="G15" s="77"/>
    </row>
    <row r="16" spans="1:7" ht="23.25" customHeight="1">
      <c r="A16" s="66" t="s">
        <v>14</v>
      </c>
      <c r="B16" s="64" t="s">
        <v>153</v>
      </c>
      <c r="C16" s="75">
        <v>3.97</v>
      </c>
      <c r="D16" s="75">
        <v>0</v>
      </c>
      <c r="E16" s="76">
        <v>3.97</v>
      </c>
      <c r="F16" s="77"/>
      <c r="G16" s="77"/>
    </row>
    <row r="17" spans="1:7" ht="23.25" customHeight="1">
      <c r="A17" s="66" t="s">
        <v>63</v>
      </c>
      <c r="B17" s="64" t="s">
        <v>135</v>
      </c>
      <c r="C17" s="75">
        <v>0.14</v>
      </c>
      <c r="D17" s="75">
        <v>0</v>
      </c>
      <c r="E17" s="76">
        <v>0.14</v>
      </c>
      <c r="F17" s="77"/>
      <c r="G17" s="77"/>
    </row>
    <row r="18" spans="1:7" ht="23.25" customHeight="1">
      <c r="A18" s="66" t="s">
        <v>98</v>
      </c>
      <c r="B18" s="64" t="s">
        <v>71</v>
      </c>
      <c r="C18" s="75">
        <v>21.2</v>
      </c>
      <c r="D18" s="75">
        <v>0</v>
      </c>
      <c r="E18" s="76">
        <v>21.2</v>
      </c>
      <c r="F18" s="77"/>
      <c r="G18" s="77"/>
    </row>
    <row r="19" spans="1:7" ht="23.25" customHeight="1">
      <c r="A19" s="66" t="s">
        <v>44</v>
      </c>
      <c r="B19" s="64" t="s">
        <v>0</v>
      </c>
      <c r="C19" s="75">
        <v>47.03</v>
      </c>
      <c r="D19" s="75">
        <v>47.03</v>
      </c>
      <c r="E19" s="76">
        <v>0</v>
      </c>
      <c r="F19" s="77"/>
      <c r="G19" s="77"/>
    </row>
    <row r="20" spans="1:7" ht="23.25" customHeight="1">
      <c r="A20" s="66" t="s">
        <v>29</v>
      </c>
      <c r="B20" s="64" t="s">
        <v>133</v>
      </c>
      <c r="C20" s="75">
        <v>23.8</v>
      </c>
      <c r="D20" s="75">
        <v>23.8</v>
      </c>
      <c r="E20" s="76">
        <v>0</v>
      </c>
      <c r="F20" s="77"/>
      <c r="G20" s="77"/>
    </row>
    <row r="21" spans="1:7" ht="23.25" customHeight="1">
      <c r="A21" s="66" t="s">
        <v>30</v>
      </c>
      <c r="B21" s="64" t="s">
        <v>129</v>
      </c>
      <c r="C21" s="75">
        <v>23.23</v>
      </c>
      <c r="D21" s="75">
        <v>23.23</v>
      </c>
      <c r="E21" s="76">
        <v>0</v>
      </c>
      <c r="F21" s="77"/>
      <c r="G21" s="77"/>
    </row>
    <row r="22" spans="3:7" ht="19.5" customHeight="1">
      <c r="C22" s="77"/>
      <c r="D22" s="77"/>
      <c r="E22" s="77"/>
      <c r="F22" s="77"/>
      <c r="G22" s="77"/>
    </row>
    <row r="23" spans="3:7" ht="19.5" customHeight="1">
      <c r="C23" s="77"/>
      <c r="D23" s="77"/>
      <c r="E23" s="77"/>
      <c r="F23" s="77"/>
      <c r="G23" s="77"/>
    </row>
    <row r="24" spans="1:4" ht="19.5" customHeight="1">
      <c r="A24" s="7"/>
      <c r="B24" s="7"/>
      <c r="C24" s="11"/>
      <c r="D24" s="7"/>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W12" sqref="W12"/>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90" t="s">
        <v>34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row>
    <row r="2" spans="1:35" ht="19.5" customHeight="1">
      <c r="A2" s="48" t="s">
        <v>65</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85</v>
      </c>
    </row>
    <row r="3" spans="1:35" ht="21.75" customHeight="1">
      <c r="A3" s="99" t="s">
        <v>179</v>
      </c>
      <c r="B3" s="99" t="s">
        <v>46</v>
      </c>
      <c r="C3" s="99" t="s">
        <v>37</v>
      </c>
      <c r="D3" s="99" t="s">
        <v>9</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row>
    <row r="4" spans="1:35" ht="21.75" customHeight="1">
      <c r="A4" s="99"/>
      <c r="B4" s="99"/>
      <c r="C4" s="99"/>
      <c r="D4" s="99" t="s">
        <v>92</v>
      </c>
      <c r="E4" s="99"/>
      <c r="F4" s="99"/>
      <c r="G4" s="99"/>
      <c r="H4" s="99"/>
      <c r="I4" s="99"/>
      <c r="J4" s="99"/>
      <c r="K4" s="99" t="s">
        <v>112</v>
      </c>
      <c r="L4" s="99"/>
      <c r="M4" s="99"/>
      <c r="N4" s="99"/>
      <c r="O4" s="99"/>
      <c r="P4" s="99"/>
      <c r="Q4" s="99"/>
      <c r="R4" s="99"/>
      <c r="S4" s="99"/>
      <c r="T4" s="99"/>
      <c r="U4" s="99"/>
      <c r="V4" s="99"/>
      <c r="W4" s="99"/>
      <c r="X4" s="99"/>
      <c r="Y4" s="99"/>
      <c r="Z4" s="99"/>
      <c r="AA4" s="99"/>
      <c r="AB4" s="99"/>
      <c r="AC4" s="99"/>
      <c r="AD4" s="99" t="s">
        <v>158</v>
      </c>
      <c r="AE4" s="99"/>
      <c r="AF4" s="99"/>
      <c r="AG4" s="99"/>
      <c r="AH4" s="99"/>
      <c r="AI4" s="99"/>
    </row>
    <row r="5" spans="1:35" ht="89.25" customHeight="1">
      <c r="A5" s="99"/>
      <c r="B5" s="99"/>
      <c r="C5" s="99"/>
      <c r="D5" s="44" t="s">
        <v>90</v>
      </c>
      <c r="E5" s="44" t="s">
        <v>152</v>
      </c>
      <c r="F5" s="44" t="s">
        <v>12</v>
      </c>
      <c r="G5" s="44" t="s">
        <v>64</v>
      </c>
      <c r="H5" s="44" t="s">
        <v>73</v>
      </c>
      <c r="I5" s="44" t="s">
        <v>76</v>
      </c>
      <c r="J5" s="44" t="s">
        <v>169</v>
      </c>
      <c r="K5" s="44" t="s">
        <v>90</v>
      </c>
      <c r="L5" s="44" t="s">
        <v>142</v>
      </c>
      <c r="M5" s="44" t="s">
        <v>47</v>
      </c>
      <c r="N5" s="44" t="s">
        <v>170</v>
      </c>
      <c r="O5" s="44" t="s">
        <v>118</v>
      </c>
      <c r="P5" s="44" t="s">
        <v>121</v>
      </c>
      <c r="Q5" s="44" t="s">
        <v>51</v>
      </c>
      <c r="R5" s="44" t="s">
        <v>20</v>
      </c>
      <c r="S5" s="44" t="s">
        <v>167</v>
      </c>
      <c r="T5" s="44" t="s">
        <v>43</v>
      </c>
      <c r="U5" s="44" t="s">
        <v>125</v>
      </c>
      <c r="V5" s="44" t="s">
        <v>99</v>
      </c>
      <c r="W5" s="44" t="s">
        <v>82</v>
      </c>
      <c r="X5" s="44" t="s">
        <v>160</v>
      </c>
      <c r="Y5" s="45" t="s">
        <v>101</v>
      </c>
      <c r="Z5" s="45" t="s">
        <v>115</v>
      </c>
      <c r="AA5" s="45" t="s">
        <v>39</v>
      </c>
      <c r="AB5" s="45" t="s">
        <v>174</v>
      </c>
      <c r="AC5" s="45" t="s">
        <v>128</v>
      </c>
      <c r="AD5" s="44" t="s">
        <v>90</v>
      </c>
      <c r="AE5" s="45" t="s">
        <v>3</v>
      </c>
      <c r="AF5" s="45" t="s">
        <v>178</v>
      </c>
      <c r="AG5" s="45" t="s">
        <v>88</v>
      </c>
      <c r="AH5" s="45" t="s">
        <v>8</v>
      </c>
      <c r="AI5" s="45" t="s">
        <v>137</v>
      </c>
    </row>
    <row r="6" spans="1:35" ht="19.5" customHeight="1">
      <c r="A6" s="46" t="s">
        <v>110</v>
      </c>
      <c r="B6" s="47" t="s">
        <v>110</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37</v>
      </c>
      <c r="C7" s="36">
        <v>362.66</v>
      </c>
      <c r="D7" s="36">
        <v>262.92</v>
      </c>
      <c r="E7" s="36">
        <v>101.06</v>
      </c>
      <c r="F7" s="36">
        <v>61.04</v>
      </c>
      <c r="G7" s="36">
        <v>19.84</v>
      </c>
      <c r="H7" s="36">
        <v>64.6</v>
      </c>
      <c r="I7" s="36">
        <v>0</v>
      </c>
      <c r="J7" s="36">
        <v>0</v>
      </c>
      <c r="K7" s="36">
        <v>52.71</v>
      </c>
      <c r="L7" s="36">
        <v>0</v>
      </c>
      <c r="M7" s="36">
        <v>0</v>
      </c>
      <c r="N7" s="36">
        <v>0</v>
      </c>
      <c r="O7" s="36">
        <v>0</v>
      </c>
      <c r="P7" s="36">
        <v>0</v>
      </c>
      <c r="Q7" s="36">
        <v>0</v>
      </c>
      <c r="R7" s="36">
        <v>0</v>
      </c>
      <c r="S7" s="36">
        <v>0</v>
      </c>
      <c r="T7" s="36">
        <v>0</v>
      </c>
      <c r="U7" s="36">
        <v>0</v>
      </c>
      <c r="V7" s="36">
        <v>0</v>
      </c>
      <c r="W7" s="36">
        <v>0</v>
      </c>
      <c r="X7" s="36">
        <v>0</v>
      </c>
      <c r="Y7" s="36">
        <v>0</v>
      </c>
      <c r="Z7" s="36">
        <v>3.97</v>
      </c>
      <c r="AA7" s="36">
        <v>5.83</v>
      </c>
      <c r="AB7" s="36">
        <v>14</v>
      </c>
      <c r="AC7" s="36">
        <v>28.91</v>
      </c>
      <c r="AD7" s="36">
        <v>47.03</v>
      </c>
      <c r="AE7" s="36">
        <v>0</v>
      </c>
      <c r="AF7" s="36">
        <v>0</v>
      </c>
      <c r="AG7" s="36">
        <v>0</v>
      </c>
      <c r="AH7" s="36">
        <v>23.8</v>
      </c>
      <c r="AI7" s="36">
        <v>23.23</v>
      </c>
      <c r="AJ7" s="12"/>
      <c r="AK7" s="12"/>
    </row>
    <row r="8" spans="1:36" ht="23.25" customHeight="1">
      <c r="A8" s="66" t="s">
        <v>156</v>
      </c>
      <c r="B8" s="64" t="s">
        <v>35</v>
      </c>
      <c r="C8" s="36">
        <v>343.04</v>
      </c>
      <c r="D8" s="36">
        <v>262.92</v>
      </c>
      <c r="E8" s="36">
        <v>101.06</v>
      </c>
      <c r="F8" s="36">
        <v>61.04</v>
      </c>
      <c r="G8" s="36">
        <v>19.84</v>
      </c>
      <c r="H8" s="36">
        <v>64.6</v>
      </c>
      <c r="I8" s="36">
        <v>0</v>
      </c>
      <c r="J8" s="36">
        <v>0</v>
      </c>
      <c r="K8" s="36">
        <v>52.71</v>
      </c>
      <c r="L8" s="36">
        <v>0</v>
      </c>
      <c r="M8" s="36">
        <v>0</v>
      </c>
      <c r="N8" s="36">
        <v>0</v>
      </c>
      <c r="O8" s="36">
        <v>0</v>
      </c>
      <c r="P8" s="36">
        <v>0</v>
      </c>
      <c r="Q8" s="36">
        <v>0</v>
      </c>
      <c r="R8" s="36">
        <v>0</v>
      </c>
      <c r="S8" s="36">
        <v>0</v>
      </c>
      <c r="T8" s="36">
        <v>0</v>
      </c>
      <c r="U8" s="36">
        <v>0</v>
      </c>
      <c r="V8" s="36">
        <v>0</v>
      </c>
      <c r="W8" s="36">
        <v>0</v>
      </c>
      <c r="X8" s="36">
        <v>0</v>
      </c>
      <c r="Y8" s="36">
        <v>0</v>
      </c>
      <c r="Z8" s="36">
        <v>3.97</v>
      </c>
      <c r="AA8" s="36">
        <v>5.83</v>
      </c>
      <c r="AB8" s="36">
        <v>14</v>
      </c>
      <c r="AC8" s="36">
        <v>28.91</v>
      </c>
      <c r="AD8" s="36">
        <v>27.41</v>
      </c>
      <c r="AE8" s="36">
        <v>0</v>
      </c>
      <c r="AF8" s="36">
        <v>0</v>
      </c>
      <c r="AG8" s="36">
        <v>0</v>
      </c>
      <c r="AH8" s="36">
        <v>4.18</v>
      </c>
      <c r="AI8" s="36">
        <v>23.23</v>
      </c>
      <c r="AJ8" s="12"/>
    </row>
    <row r="9" spans="1:36" ht="23.25" customHeight="1">
      <c r="A9" s="66" t="s">
        <v>119</v>
      </c>
      <c r="B9" s="64" t="s">
        <v>1</v>
      </c>
      <c r="C9" s="36">
        <v>343.04</v>
      </c>
      <c r="D9" s="36">
        <v>262.92</v>
      </c>
      <c r="E9" s="36">
        <v>101.06</v>
      </c>
      <c r="F9" s="36">
        <v>61.04</v>
      </c>
      <c r="G9" s="36">
        <v>19.84</v>
      </c>
      <c r="H9" s="36">
        <v>64.6</v>
      </c>
      <c r="I9" s="36">
        <v>0</v>
      </c>
      <c r="J9" s="36">
        <v>0</v>
      </c>
      <c r="K9" s="36">
        <v>52.71</v>
      </c>
      <c r="L9" s="36">
        <v>0</v>
      </c>
      <c r="M9" s="36">
        <v>0</v>
      </c>
      <c r="N9" s="36">
        <v>0</v>
      </c>
      <c r="O9" s="36">
        <v>0</v>
      </c>
      <c r="P9" s="36">
        <v>0</v>
      </c>
      <c r="Q9" s="36">
        <v>0</v>
      </c>
      <c r="R9" s="36">
        <v>0</v>
      </c>
      <c r="S9" s="36">
        <v>0</v>
      </c>
      <c r="T9" s="36">
        <v>0</v>
      </c>
      <c r="U9" s="36">
        <v>0</v>
      </c>
      <c r="V9" s="36">
        <v>0</v>
      </c>
      <c r="W9" s="36">
        <v>0</v>
      </c>
      <c r="X9" s="36">
        <v>0</v>
      </c>
      <c r="Y9" s="36">
        <v>0</v>
      </c>
      <c r="Z9" s="36">
        <v>3.97</v>
      </c>
      <c r="AA9" s="36">
        <v>5.83</v>
      </c>
      <c r="AB9" s="36">
        <v>14</v>
      </c>
      <c r="AC9" s="36">
        <v>28.91</v>
      </c>
      <c r="AD9" s="36">
        <v>27.41</v>
      </c>
      <c r="AE9" s="36">
        <v>0</v>
      </c>
      <c r="AF9" s="36">
        <v>0</v>
      </c>
      <c r="AG9" s="36">
        <v>0</v>
      </c>
      <c r="AH9" s="36">
        <v>4.18</v>
      </c>
      <c r="AI9" s="36">
        <v>23.23</v>
      </c>
      <c r="AJ9" s="12"/>
    </row>
    <row r="10" spans="1:35" ht="23.25" customHeight="1">
      <c r="A10" s="66" t="s">
        <v>24</v>
      </c>
      <c r="B10" s="64" t="s">
        <v>11</v>
      </c>
      <c r="C10" s="36">
        <v>343.04</v>
      </c>
      <c r="D10" s="36">
        <v>262.92</v>
      </c>
      <c r="E10" s="36">
        <v>101.06</v>
      </c>
      <c r="F10" s="36">
        <v>61.04</v>
      </c>
      <c r="G10" s="36">
        <v>19.84</v>
      </c>
      <c r="H10" s="36">
        <v>64.6</v>
      </c>
      <c r="I10" s="36">
        <v>0</v>
      </c>
      <c r="J10" s="36">
        <v>0</v>
      </c>
      <c r="K10" s="36">
        <v>52.71</v>
      </c>
      <c r="L10" s="36">
        <v>0</v>
      </c>
      <c r="M10" s="36">
        <v>0</v>
      </c>
      <c r="N10" s="36">
        <v>0</v>
      </c>
      <c r="O10" s="36">
        <v>0</v>
      </c>
      <c r="P10" s="36">
        <v>0</v>
      </c>
      <c r="Q10" s="36">
        <v>0</v>
      </c>
      <c r="R10" s="36">
        <v>0</v>
      </c>
      <c r="S10" s="36">
        <v>0</v>
      </c>
      <c r="T10" s="36">
        <v>0</v>
      </c>
      <c r="U10" s="36">
        <v>0</v>
      </c>
      <c r="V10" s="36">
        <v>0</v>
      </c>
      <c r="W10" s="36">
        <v>0</v>
      </c>
      <c r="X10" s="36">
        <v>0</v>
      </c>
      <c r="Y10" s="36">
        <v>0</v>
      </c>
      <c r="Z10" s="36">
        <v>3.97</v>
      </c>
      <c r="AA10" s="36">
        <v>5.83</v>
      </c>
      <c r="AB10" s="36">
        <v>14</v>
      </c>
      <c r="AC10" s="36">
        <v>28.91</v>
      </c>
      <c r="AD10" s="36">
        <v>27.41</v>
      </c>
      <c r="AE10" s="36">
        <v>0</v>
      </c>
      <c r="AF10" s="36">
        <v>0</v>
      </c>
      <c r="AG10" s="36">
        <v>0</v>
      </c>
      <c r="AH10" s="36">
        <v>4.18</v>
      </c>
      <c r="AI10" s="36">
        <v>23.23</v>
      </c>
    </row>
    <row r="11" spans="1:35" ht="23.25" customHeight="1">
      <c r="A11" s="66" t="s">
        <v>61</v>
      </c>
      <c r="B11" s="64" t="s">
        <v>143</v>
      </c>
      <c r="C11" s="36">
        <v>19.62</v>
      </c>
      <c r="D11" s="36">
        <v>0</v>
      </c>
      <c r="E11" s="36">
        <v>0</v>
      </c>
      <c r="F11" s="36">
        <v>0</v>
      </c>
      <c r="G11" s="36">
        <v>0</v>
      </c>
      <c r="H11" s="36">
        <v>0</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36">
        <v>0</v>
      </c>
      <c r="AC11" s="36">
        <v>0</v>
      </c>
      <c r="AD11" s="36">
        <v>19.62</v>
      </c>
      <c r="AE11" s="36">
        <v>0</v>
      </c>
      <c r="AF11" s="36">
        <v>0</v>
      </c>
      <c r="AG11" s="36">
        <v>0</v>
      </c>
      <c r="AH11" s="36">
        <v>19.62</v>
      </c>
      <c r="AI11" s="36">
        <v>0</v>
      </c>
    </row>
    <row r="12" spans="1:35" ht="23.25" customHeight="1">
      <c r="A12" s="66" t="s">
        <v>81</v>
      </c>
      <c r="B12" s="64" t="s">
        <v>23</v>
      </c>
      <c r="C12" s="36">
        <v>19.62</v>
      </c>
      <c r="D12" s="36">
        <v>0</v>
      </c>
      <c r="E12" s="36">
        <v>0</v>
      </c>
      <c r="F12" s="36">
        <v>0</v>
      </c>
      <c r="G12" s="36">
        <v>0</v>
      </c>
      <c r="H12" s="36">
        <v>0</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19.62</v>
      </c>
      <c r="AE12" s="36">
        <v>0</v>
      </c>
      <c r="AF12" s="36">
        <v>0</v>
      </c>
      <c r="AG12" s="36">
        <v>0</v>
      </c>
      <c r="AH12" s="36">
        <v>19.62</v>
      </c>
      <c r="AI12" s="36">
        <v>0</v>
      </c>
    </row>
    <row r="13" spans="1:35" ht="23.25" customHeight="1">
      <c r="A13" s="66" t="s">
        <v>122</v>
      </c>
      <c r="B13" s="64" t="s">
        <v>181</v>
      </c>
      <c r="C13" s="36">
        <v>19.62</v>
      </c>
      <c r="D13" s="36">
        <v>0</v>
      </c>
      <c r="E13" s="36">
        <v>0</v>
      </c>
      <c r="F13" s="36">
        <v>0</v>
      </c>
      <c r="G13" s="36">
        <v>0</v>
      </c>
      <c r="H13" s="36">
        <v>0</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19.62</v>
      </c>
      <c r="AE13" s="36">
        <v>0</v>
      </c>
      <c r="AF13" s="36">
        <v>0</v>
      </c>
      <c r="AG13" s="36">
        <v>0</v>
      </c>
      <c r="AH13" s="36">
        <v>19.62</v>
      </c>
      <c r="AI13" s="36">
        <v>0</v>
      </c>
    </row>
    <row r="14" spans="2:38" ht="19.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2:35" ht="19.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2:35" ht="19.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ht="19.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2017-01-24T07:54:40Z</cp:lastPrinted>
  <dcterms:created xsi:type="dcterms:W3CDTF">2017-01-24T08:33:47Z</dcterms:created>
  <dcterms:modified xsi:type="dcterms:W3CDTF">2017-01-24T08:33:47Z</dcterms:modified>
  <cp:category/>
  <cp:version/>
  <cp:contentType/>
  <cp:contentStatus/>
</cp:coreProperties>
</file>