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65" windowHeight="10425" tabRatio="804" firstSheet="2" activeTab="10"/>
  </bookViews>
  <sheets>
    <sheet name="封面" sheetId="1" r:id="rId1"/>
    <sheet name="预算公开说明" sheetId="2" r:id="rId2"/>
    <sheet name="收支总表" sheetId="3" r:id="rId3"/>
    <sheet name="财政拨款总表" sheetId="4" r:id="rId4"/>
    <sheet name="收入总表" sheetId="5" r:id="rId5"/>
    <sheet name="支出总表" sheetId="6" r:id="rId6"/>
    <sheet name="一般公共预算支出表" sheetId="7" r:id="rId7"/>
    <sheet name="一般公共预算基本支出表（纵向）" sheetId="8" r:id="rId8"/>
    <sheet name="一般公共预算基本支出表（横向）" sheetId="9" r:id="rId9"/>
    <sheet name="政府性基金预算支出表" sheetId="10" r:id="rId10"/>
    <sheet name="一般公共预算“三公”经费支出表" sheetId="11" r:id="rId11"/>
    <sheet name="政府采购预算表" sheetId="12" r:id="rId1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<sst xmlns="http://schemas.openxmlformats.org/spreadsheetml/2006/main" count="500" uniqueCount="252">
  <si>
    <t>益阳市2017部门预算公开表</t>
  </si>
  <si>
    <t>单位名称：</t>
  </si>
  <si>
    <t>市国土局(机关) 和 市地质环境监测站 和 市国土信息中心 和 市不动产登记中心 和 市国土执法支队 和 市土地开发整理复垦中心 和 市高新区分局 和 城区分局（城区所、长春所、龙岭所） 和 市土地储备中心 和 资阳国土局 和 资阳国土所 和 资阳区不动产登记中心 和 资阳拆迁所测绘队 和 赫山国土局 和 赫山国土所 和 赫山区不动产登记中心 和 赫山拆迁测绘队 和 市国土资源规划设计测绘院 和 市人民政府征地拆迁事务处 和 市矿产资源储量评审中心 和 市地质矿产分局</t>
  </si>
  <si>
    <t>2017年部门预算公开说明</t>
  </si>
  <si>
    <t>一、单位基本情况</t>
  </si>
  <si>
    <t xml:space="preserve">   益阳市国土资源局其前身是成立于1987年3月的益阳地区国土管理局。1994年“撤地建市”，改为益阳市国土管理局，2001年8月机构改革，市国土管理局与市地质矿产煤炭冶金工业局合并，正式组建正处级党政机关单位。是市人民政府管理全市国土资源工作的职能部门。</t>
  </si>
  <si>
    <t>二、单位职责职能</t>
  </si>
  <si>
    <t xml:space="preserve">    1、贯彻执行土地资源、矿产资源等自然资源和测绘管理的法律、法规和技术标准、规程、规范和办法。2、承担保护和合理利用土地资源、矿产资源等自然资源的责任和规范国土资源管理秩序的责任。3、承担优化配置国土资源的责任。4、负责规范国土资源权属管理。5、承担全市耕地保护责任，确保规划确定的耕地保有量和基本农田面积不减少。6、承担及时准确提供全市土地利用各种数据的责任。7、承担节约集约利用土地资源的责任。管理和监督城乡建设用地供应、政府土地储备、土地开发和节约集约利用。8、承担规范土地、矿业权市场秩序的责任。9、承担规范测绘市场秩序的责任。10、承担地质环境保护和地质灾害防治、治理的责任。11、管理市级基础地理信息数据，根据授权审核发布本市重要地理信息数据，会同有关部门编制益阳市行政区界线标准样图，组织指导基础地理信息社会化服务；管理全市国家测绘基准和测量控制系统，指导监督各类测绘成果和测量标志的保护。12、依法依规征收资源收益，规范、监督资金使用，组织土地、矿产资源专项收入的征管，配合有关部门拟订收益分配制度，指导、监督全市土地整理复垦开发资金的收取和使用。13、承办市人民政府交办的其他事项。</t>
  </si>
  <si>
    <t>三、单位预算公开内容</t>
  </si>
  <si>
    <t xml:space="preserve">    本年预算为4253.31万元。其中，公共财政预算拨款972.35万元；纳入预算管理的非税收入拨款327.25万元；政府性基金拨款350万元；财政专户拨款534.91万元；上级部门补助收入1649.48万元；未纳入财政专户管理的自有资金419.32万元。支出共计4253.31万，基本支出2429.47万元：其中一般公共预算基本支出1220.46万元【工资福利支出927.53万元，对个人和家庭的补助148.42万元，机关运行经费144.51万元（其中办公费24.5万元，印刷费2万元，差旅费10万元，会议费5万元，培训费2.2万元，工会经费8.47万元，福利费14.75万元，公务用车运行维护费42万元，基层党组织活动费26.77万元，机关党员教育经费0.82万元，其他商品服务支出8万元）】；项目支出1823.84万元。三公经费：公务接待费20.49万元，公务用车运行维护费46万元，因公出国（境）费2万元。</t>
  </si>
  <si>
    <t>部门2017年收支预算总表</t>
  </si>
  <si>
    <t>单位名称：市国土局(机关) 和 市地质环境监测站 和 市国土信息中心 和 市不动产登记中心 和 市国土执法支队 和 市土地开发整理复垦中心 和 市高新区分局 和 城区分局（城区所、长春所、龙岭所） 和 市土地储备中心 和 资阳国土局 和 资阳国土所 和 资阳区不动产登记中心 和 资阳拆迁所测绘队 和 赫山国土局 和 赫山国土所 和 赫山区不动产登记中心 和 赫山拆迁测绘队 和 市国土资源规划设计测绘院 和 市人民政府征地拆迁事务处 和 市矿产资源储量评审中心 和 市地质矿产分局</t>
  </si>
  <si>
    <t>单位:万元</t>
  </si>
  <si>
    <t>收                  入</t>
  </si>
  <si>
    <t>支                  出</t>
  </si>
  <si>
    <t>项         目</t>
  </si>
  <si>
    <t>本  年  预  算</t>
  </si>
  <si>
    <t>一、一般公共预算拨款</t>
  </si>
  <si>
    <t>一、一般公共服务支出</t>
  </si>
  <si>
    <t xml:space="preserve">    公共财政预算拨款</t>
  </si>
  <si>
    <t>二、外交支出</t>
  </si>
  <si>
    <t xml:space="preserve">    纳入预算管理的非税收入拨款</t>
  </si>
  <si>
    <t>三、国防支出</t>
  </si>
  <si>
    <t>二、政府性基金拨款</t>
  </si>
  <si>
    <t>四、公共安全支出</t>
  </si>
  <si>
    <t>三、财政专户拨款</t>
  </si>
  <si>
    <t>五、教育支出</t>
  </si>
  <si>
    <t>四、上级部门补助收入</t>
  </si>
  <si>
    <t>六、科学技术支出</t>
  </si>
  <si>
    <t>五、附属单位上缴收入</t>
  </si>
  <si>
    <t>七、文化体育与传媒支出</t>
  </si>
  <si>
    <t>六、未纳入财政专户管理的自有资金</t>
  </si>
  <si>
    <t>八、社会保障和就业支出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</si>
  <si>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</si>
  <si>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</si>
  <si>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</si>
  <si>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</si>
  <si>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</si>
  <si>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</si>
  <si>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十五、资源勘探电力信息等支出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</si>
  <si>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</si>
  <si>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</si>
  <si>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</si>
  <si>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</si>
  <si>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</si>
  <si>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</si>
  <si>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</si>
  <si>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</si>
  <si>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</si>
  <si>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二十五、转移性支出（结余结转）</t>
  </si>
  <si>
    <t>二十六、债务还本支出</t>
  </si>
  <si>
    <t>二十七、债务付息支出</t>
  </si>
  <si>
    <t>二十八、债务发行费用支出</t>
  </si>
  <si>
    <t>本年收入合计</t>
  </si>
  <si>
    <t>本年支出合计</t>
  </si>
  <si>
    <t>七、上年结转结余</t>
  </si>
  <si>
    <t>二十九、结转下年</t>
  </si>
  <si>
    <t>收  入  总  计</t>
  </si>
  <si>
    <t>支  出  总  计</t>
  </si>
  <si>
    <t>部门2017年财政拨款总表</t>
  </si>
  <si>
    <t>合    计</t>
  </si>
  <si>
    <t>一般公共预算拨款</t>
  </si>
  <si>
    <t>政府性基金预算拨款</t>
  </si>
  <si>
    <t>一、本年收入</t>
  </si>
  <si>
    <t>（一）一般公共预算拨款</t>
  </si>
  <si>
    <t>（二）政府性基金预算拨款</t>
  </si>
  <si>
    <t>二、上年结转</t>
  </si>
  <si>
    <t>部门2017年收入总表</t>
  </si>
  <si>
    <t>单位：万元</t>
  </si>
  <si>
    <t>科目编码</t>
  </si>
  <si>
    <t>科目名称</t>
  </si>
  <si>
    <t>合计</t>
  </si>
  <si>
    <t>公共财政预算拨款</t>
  </si>
  <si>
    <t>纳入预算管理的非税收入拨款</t>
  </si>
  <si>
    <t>财政专户拨款</t>
  </si>
  <si>
    <t>上级补助收入</t>
  </si>
  <si>
    <t>附属单位上缴收入</t>
  </si>
  <si>
    <t>未纳入财政专户管理的自有资金</t>
  </si>
  <si>
    <t>上年结转</t>
  </si>
  <si>
    <t>**</t>
  </si>
  <si>
    <t>201</t>
  </si>
  <si>
    <t>一般公共服务支出</t>
  </si>
  <si>
    <t xml:space="preserve">  20101</t>
  </si>
  <si>
    <t xml:space="preserve">  人大事务</t>
  </si>
  <si>
    <t xml:space="preserve">    2010101</t>
  </si>
  <si>
    <t xml:space="preserve">    行政运行（人大事务）</t>
  </si>
  <si>
    <t>208</t>
  </si>
  <si>
    <t>社会保障和就业支出</t>
  </si>
  <si>
    <t xml:space="preserve">  20805</t>
  </si>
  <si>
    <t xml:space="preserve">  行政事业单位离退休</t>
  </si>
  <si>
    <t xml:space="preserve">    2080501</t>
  </si>
  <si>
    <t xml:space="preserve">    归口管理的行政单位离退休</t>
  </si>
  <si>
    <t xml:space="preserve">    2080502</t>
  </si>
  <si>
    <t xml:space="preserve">    事业单位离退休</t>
  </si>
  <si>
    <t>210</t>
  </si>
  <si>
    <t>医疗卫生与计划生育支出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</si>
  <si>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</si>
  <si>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</si>
  <si>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</si>
  <si>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</si>
  <si>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 xml:space="preserve">    2101102</t>
  </si>
  <si>
    <t xml:space="preserve">    事业单位医疗</t>
  </si>
  <si>
    <t>220</t>
  </si>
  <si>
    <t>国土海洋气象等支出</t>
  </si>
  <si>
    <t xml:space="preserve">  22001</t>
  </si>
  <si>
    <t xml:space="preserve">  国土资源事务</t>
  </si>
  <si>
    <t xml:space="preserve">    2200101</t>
  </si>
  <si>
    <t xml:space="preserve">    行政运行（国土资源事务）</t>
  </si>
  <si>
    <t xml:space="preserve">    2200102</t>
  </si>
  <si>
    <t xml:space="preserve">    一般行政管理事务（国土资源事务）</t>
  </si>
  <si>
    <t xml:space="preserve">    2200103</t>
  </si>
  <si>
    <t xml:space="preserve">    机关服务（国土资源事务）</t>
  </si>
  <si>
    <t xml:space="preserve">    2200104</t>
  </si>
  <si>
    <t xml:space="preserve">    国土资源规划及管理</t>
  </si>
  <si>
    <t xml:space="preserve">    2200105</t>
  </si>
  <si>
    <t xml:space="preserve">    土地资源调查</t>
  </si>
  <si>
    <t xml:space="preserve">    2200106</t>
  </si>
  <si>
    <t xml:space="preserve">    土地资源利用与保护</t>
  </si>
  <si>
    <t xml:space="preserve">    2200109</t>
  </si>
  <si>
    <t xml:space="preserve">    国土资源调查</t>
  </si>
  <si>
    <t xml:space="preserve">    2200111</t>
  </si>
  <si>
    <t xml:space="preserve">    地质灾害防治</t>
  </si>
  <si>
    <t xml:space="preserve">    2200114</t>
  </si>
  <si>
    <t xml:space="preserve">    地质矿产资源利用与保护</t>
  </si>
  <si>
    <t xml:space="preserve">    2200150</t>
  </si>
  <si>
    <t xml:space="preserve">    事业运行（国土资源事务）</t>
  </si>
  <si>
    <t xml:space="preserve">    2200199</t>
  </si>
  <si>
    <t xml:space="preserve">    其他国土资源事务支出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</si>
  <si>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</si>
  <si>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</si>
  <si>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</si>
  <si>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</si>
  <si>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</si>
  <si>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</si>
  <si>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>部门2017年支出总表</t>
  </si>
  <si>
    <t>基本支出</t>
  </si>
  <si>
    <t>项目支出</t>
  </si>
  <si>
    <t>部门2017年一般公共预算支出表</t>
  </si>
  <si>
    <t>部门2017年一般公共预算基本支出表</t>
  </si>
  <si>
    <t>人员经费</t>
  </si>
  <si>
    <t>公用经费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</si>
  <si>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</si>
  <si>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</si>
  <si>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</si>
  <si>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</si>
  <si>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</si>
  <si>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</si>
  <si>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</si>
  <si>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</si>
  <si>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30104</t>
  </si>
  <si>
    <t xml:space="preserve">  社会保障缴费</t>
  </si>
  <si>
    <t xml:space="preserve">  30107</t>
  </si>
  <si>
    <t xml:space="preserve">  绩效工资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</si>
  <si>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</si>
  <si>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</si>
  <si>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</si>
  <si>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</si>
  <si>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</si>
  <si>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</si>
  <si>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30211</t>
  </si>
  <si>
    <t xml:space="preserve">  差旅费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</si>
  <si>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</si>
  <si>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</si>
  <si>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</si>
  <si>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</si>
  <si>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</si>
  <si>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</si>
  <si>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</si>
  <si>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</si>
  <si>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</si>
  <si>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</si>
  <si>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30241</t>
  </si>
  <si>
    <t xml:space="preserve">  基层党组织活动经费</t>
  </si>
  <si>
    <t xml:space="preserve">  30242</t>
  </si>
  <si>
    <t xml:space="preserve">  机关党员教育经费</t>
  </si>
  <si>
    <t xml:space="preserve">  30299</t>
  </si>
  <si>
    <t xml:space="preserve">  其他商品和服务支出</t>
  </si>
  <si>
    <t>303</t>
  </si>
  <si>
    <t>对个人和家庭的补助</t>
  </si>
  <si>
    <t xml:space="preserve">  30304</t>
  </si>
  <si>
    <t xml:space="preserve">  遗属补助</t>
  </si>
  <si>
    <t xml:space="preserve">  30311</t>
  </si>
  <si>
    <t xml:space="preserve">  住房公积金</t>
  </si>
  <si>
    <t xml:space="preserve">  30315</t>
  </si>
  <si>
    <t xml:space="preserve">  公务交通补贴（车改单位）</t>
  </si>
  <si>
    <t>对个人和家庭补助支出</t>
  </si>
  <si>
    <t>小计</t>
  </si>
  <si>
    <t>基本工资</t>
  </si>
  <si>
    <t>津补贴</t>
  </si>
  <si>
    <t>奖金</t>
  </si>
  <si>
    <t>社会保障缴费</t>
  </si>
  <si>
    <t>绩效工资</t>
  </si>
  <si>
    <t>其他工资福利支出</t>
  </si>
  <si>
    <t>办公费</t>
  </si>
  <si>
    <t>印刷费</t>
  </si>
  <si>
    <t>水费</t>
  </si>
  <si>
    <t>电费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</si>
  <si>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</si>
  <si>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</si>
  <si>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</si>
  <si>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</si>
  <si>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</si>
  <si>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</si>
  <si>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</si>
  <si>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</si>
  <si>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劳务费</t>
  </si>
  <si>
    <t>委托业务费</t>
  </si>
  <si>
    <t>工会经费</t>
  </si>
  <si>
    <t>福利费</t>
  </si>
  <si>
    <t>公务用车运行维护费</t>
  </si>
  <si>
    <t>其他商品和服务支出</t>
  </si>
  <si>
    <t>离休费</t>
  </si>
  <si>
    <t>退休费</t>
  </si>
  <si>
    <t>遗属补助（生活补助）</t>
  </si>
  <si>
    <t>住房公积金</t>
  </si>
  <si>
    <t>其他对个人和家庭的补助支出</t>
  </si>
  <si>
    <t>部门2017年政府性基金预算支出表</t>
  </si>
  <si>
    <t>本年政府性基金预算财政拨款支出</t>
  </si>
  <si>
    <t>部门2017年一般公共预算“三公”经费支出表</t>
  </si>
  <si>
    <t>2016年</t>
  </si>
  <si>
    <t>2017年</t>
  </si>
  <si>
    <t>“三公”经费增减变化情况说明</t>
  </si>
  <si>
    <t>公务用车购置费</t>
  </si>
  <si>
    <t>公务用车运行费</t>
  </si>
  <si>
    <t>因公出国（境）费</t>
  </si>
  <si>
    <t>2017年政府采购预算表</t>
  </si>
  <si>
    <t>单位名称</t>
  </si>
  <si>
    <t>采购目录</t>
  </si>
  <si>
    <t>采购数量</t>
  </si>
  <si>
    <t>资金来源</t>
  </si>
  <si>
    <t>总计</t>
  </si>
  <si>
    <t>一般公共预算</t>
  </si>
  <si>
    <t>基金预算拨款</t>
  </si>
  <si>
    <t>财政专户预算拨款</t>
  </si>
  <si>
    <t>其他预算</t>
  </si>
  <si>
    <t>未纳入专户管理的自有资金</t>
  </si>
  <si>
    <t>上年结余（结转）</t>
  </si>
  <si>
    <t>公共财政预算拨款（结转）</t>
  </si>
  <si>
    <t>财政专户结余（结转）</t>
  </si>
  <si>
    <t>纳入预算管理的非税收入拨款结余（结转）</t>
  </si>
  <si>
    <t>政府性基金拨款结余（结转）</t>
  </si>
  <si>
    <t>0300810</t>
  </si>
  <si>
    <t xml:space="preserve">  资阳国土局</t>
  </si>
  <si>
    <t>其他服务</t>
  </si>
  <si>
    <t>办公用房</t>
  </si>
  <si>
    <t>0300811</t>
  </si>
  <si>
    <t xml:space="preserve">  资阳国土所</t>
  </si>
  <si>
    <t>其他货物</t>
  </si>
  <si>
    <t>0300812</t>
  </si>
  <si>
    <t xml:space="preserve">  资阳区不动产登记中心</t>
  </si>
  <si>
    <t>信息技术、信息管理软件的开发设计</t>
  </si>
  <si>
    <t>公务接待费较2016年减少0.1万元，公务用车运行维护费较2016年减少14.8挖宝元宝，因公出国（境）费较2016年减少0.7万元。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</si>
</sst>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#,##0.0_ "/>
  </numFmts>
  <fonts count="45">
    <font>
      <sz val="9"/>
      <name val="宋体"/>
      <family val="0"/>
    </font>
    <font>
      <sz val="12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sz val="14"/>
      <name val="宋体"/>
      <family val="0"/>
    </font>
    <font>
      <sz val="15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24"/>
      <name val="宋体"/>
      <family val="0"/>
    </font>
    <font>
      <b/>
      <sz val="15"/>
      <name val="宋体"/>
      <family val="0"/>
    </font>
    <font>
      <b/>
      <sz val="3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101">
    <xf numFmtId="0" fontId="0" fillId="0" borderId="0" xfId="0" applyAlignment="1">
      <alignment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 applyProtection="1">
      <alignment horizontal="left" vertical="center" wrapText="1"/>
      <protection/>
    </xf>
    <xf numFmtId="4" fontId="3" fillId="0" borderId="10" xfId="0" applyNumberFormat="1" applyFont="1" applyFill="1" applyBorder="1" applyAlignment="1" applyProtection="1">
      <alignment horizontal="left" vertical="center" wrapText="1"/>
      <protection/>
    </xf>
    <xf numFmtId="2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1" fillId="0" borderId="0" xfId="0" applyFont="1" applyAlignment="1">
      <alignment horizontal="right" vertical="center"/>
    </xf>
    <xf numFmtId="0" fontId="1" fillId="0" borderId="10" xfId="0" applyFont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0" fillId="0" borderId="0" xfId="0" applyFont="1" applyAlignment="1">
      <alignment vertical="center"/>
    </xf>
    <xf numFmtId="0" fontId="6" fillId="0" borderId="0" xfId="0" applyNumberFormat="1" applyFont="1" applyFill="1" applyAlignment="1" applyProtection="1">
      <alignment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2" fontId="0" fillId="0" borderId="10" xfId="0" applyNumberFormat="1" applyFont="1" applyFill="1" applyBorder="1" applyAlignment="1" applyProtection="1">
      <alignment horizontal="center" vertical="center" wrapText="1"/>
      <protection/>
    </xf>
    <xf numFmtId="2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vertical="center"/>
    </xf>
    <xf numFmtId="180" fontId="6" fillId="33" borderId="0" xfId="0" applyNumberFormat="1" applyFont="1" applyFill="1" applyAlignment="1" applyProtection="1">
      <alignment horizontal="right" vertical="center"/>
      <protection/>
    </xf>
    <xf numFmtId="180" fontId="3" fillId="33" borderId="0" xfId="0" applyNumberFormat="1" applyFont="1" applyFill="1" applyAlignment="1" applyProtection="1">
      <alignment horizontal="right" vertical="center"/>
      <protection/>
    </xf>
    <xf numFmtId="0" fontId="0" fillId="0" borderId="11" xfId="0" applyBorder="1" applyAlignment="1">
      <alignment horizontal="center" vertical="center" wrapText="1"/>
    </xf>
    <xf numFmtId="2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180" fontId="1" fillId="33" borderId="0" xfId="0" applyNumberFormat="1" applyFont="1" applyFill="1" applyAlignment="1" applyProtection="1">
      <alignment horizontal="right" vertical="center"/>
      <protection/>
    </xf>
    <xf numFmtId="0" fontId="0" fillId="0" borderId="12" xfId="0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3" fillId="0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11" xfId="0" applyNumberFormat="1" applyFont="1" applyFill="1" applyBorder="1" applyAlignment="1" applyProtection="1">
      <alignment horizontal="left" vertical="center" wrapText="1"/>
      <protection/>
    </xf>
    <xf numFmtId="2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33" applyNumberFormat="1" applyFont="1" applyFill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3" fillId="0" borderId="0" xfId="0" applyFont="1" applyAlignment="1">
      <alignment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15" xfId="0" applyFont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2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>
      <alignment vertical="center"/>
    </xf>
    <xf numFmtId="2" fontId="3" fillId="0" borderId="12" xfId="0" applyNumberFormat="1" applyFont="1" applyFill="1" applyBorder="1" applyAlignment="1" applyProtection="1">
      <alignment horizontal="center" vertical="center" wrapText="1"/>
      <protection/>
    </xf>
    <xf numFmtId="2" fontId="3" fillId="0" borderId="13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2" fontId="3" fillId="0" borderId="14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8" fillId="0" borderId="0" xfId="0" applyNumberFormat="1" applyFont="1" applyFill="1" applyAlignment="1" applyProtection="1">
      <alignment vertical="center"/>
      <protection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center" wrapText="1"/>
    </xf>
    <xf numFmtId="0" fontId="5" fillId="0" borderId="0" xfId="0" applyFont="1" applyFill="1" applyAlignment="1">
      <alignment horizontal="left"/>
    </xf>
    <xf numFmtId="0" fontId="2" fillId="0" borderId="0" xfId="0" applyFont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9" fillId="0" borderId="0" xfId="0" applyNumberFormat="1" applyFont="1" applyFill="1" applyAlignment="1" applyProtection="1">
      <alignment vertical="top"/>
      <protection/>
    </xf>
    <xf numFmtId="0" fontId="4" fillId="0" borderId="0" xfId="0" applyFont="1" applyAlignment="1">
      <alignment horizontal="left" vertical="center" wrapText="1"/>
    </xf>
    <xf numFmtId="0" fontId="9" fillId="0" borderId="0" xfId="0" applyNumberFormat="1" applyFont="1" applyFill="1" applyAlignment="1" applyProtection="1">
      <alignment horizontal="left" vertical="top"/>
      <protection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 vertical="center" wrapText="1"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ill="1" applyBorder="1" applyAlignment="1" applyProtection="1">
      <alignment horizontal="left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"/>
  <sheetViews>
    <sheetView showGridLines="0" showZeros="0" zoomScalePageLayoutView="0" workbookViewId="0" topLeftCell="A1">
      <selection activeCell="A1" sqref="A1"/>
    </sheetView>
  </sheetViews>
  <sheetFormatPr defaultColWidth="6.83203125" defaultRowHeight="12.75" customHeight="1"/>
  <cols>
    <col min="1" max="1" width="30.33203125" style="0" customWidth="1"/>
    <col min="2" max="2" width="20" style="0" customWidth="1"/>
    <col min="3" max="3" width="14.5" style="0" customWidth="1"/>
    <col min="4" max="4" width="10" style="0" customWidth="1"/>
    <col min="5" max="5" width="38.33203125" style="0" customWidth="1"/>
    <col min="6" max="6" width="30.33203125" style="0" customWidth="1"/>
  </cols>
  <sheetData>
    <row r="1" spans="1:256" s="59" customFormat="1" ht="8.25" customHeight="1">
      <c r="A1" s="42"/>
      <c r="B1" s="42"/>
      <c r="C1" s="42"/>
      <c r="D1" s="46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/>
      <c r="DA1" s="42"/>
      <c r="DB1" s="42"/>
      <c r="DC1" s="42"/>
      <c r="DD1" s="42"/>
      <c r="DE1" s="42"/>
      <c r="DF1" s="42"/>
      <c r="DG1" s="42"/>
      <c r="DH1" s="42"/>
      <c r="DI1" s="42"/>
      <c r="DJ1" s="42"/>
      <c r="DK1" s="42"/>
      <c r="DL1" s="42"/>
      <c r="DM1" s="42"/>
      <c r="DN1" s="42"/>
      <c r="DO1" s="42"/>
      <c r="DP1" s="42"/>
      <c r="DQ1" s="42"/>
      <c r="DR1" s="42"/>
      <c r="DS1" s="42"/>
      <c r="DT1" s="42"/>
      <c r="DU1" s="42"/>
      <c r="DV1" s="42"/>
      <c r="DW1" s="42"/>
      <c r="DX1" s="42"/>
      <c r="DY1" s="42"/>
      <c r="DZ1" s="42"/>
      <c r="EA1" s="42"/>
      <c r="EB1" s="42"/>
      <c r="EC1" s="42"/>
      <c r="ED1" s="42"/>
      <c r="EE1" s="42"/>
      <c r="EF1" s="42"/>
      <c r="EG1" s="42"/>
      <c r="EH1" s="42"/>
      <c r="EI1" s="42"/>
      <c r="EJ1" s="42"/>
      <c r="EK1" s="42"/>
      <c r="EL1" s="42"/>
      <c r="EM1" s="42"/>
      <c r="EN1" s="42"/>
      <c r="EO1" s="42"/>
      <c r="EP1" s="42"/>
      <c r="EQ1" s="42"/>
      <c r="ER1" s="42"/>
      <c r="ES1" s="42"/>
      <c r="ET1" s="42"/>
      <c r="EU1" s="42"/>
      <c r="EV1" s="42"/>
      <c r="EW1" s="42"/>
      <c r="EX1" s="42"/>
      <c r="EY1" s="42"/>
      <c r="EZ1" s="42"/>
      <c r="FA1" s="42"/>
      <c r="FB1" s="42"/>
      <c r="FC1" s="42"/>
      <c r="FD1" s="42"/>
      <c r="FE1" s="42"/>
      <c r="FF1" s="42"/>
      <c r="FG1" s="42"/>
      <c r="FH1" s="42"/>
      <c r="FI1" s="42"/>
      <c r="FJ1" s="42"/>
      <c r="FK1" s="42"/>
      <c r="FL1" s="42"/>
      <c r="FM1" s="42"/>
      <c r="FN1" s="42"/>
      <c r="FO1" s="42"/>
      <c r="FP1" s="42"/>
      <c r="FQ1" s="42"/>
      <c r="FR1" s="42"/>
      <c r="FS1" s="42"/>
      <c r="FT1" s="42"/>
      <c r="FU1" s="42"/>
      <c r="FV1" s="42"/>
      <c r="FW1" s="42"/>
      <c r="FX1" s="42"/>
      <c r="FY1" s="42"/>
      <c r="FZ1" s="42"/>
      <c r="GA1" s="42"/>
      <c r="GB1" s="42"/>
      <c r="GC1" s="42"/>
      <c r="GD1" s="42"/>
      <c r="GE1" s="42"/>
      <c r="GF1" s="42"/>
      <c r="GG1" s="42"/>
      <c r="GH1" s="42"/>
      <c r="GI1" s="42"/>
      <c r="GJ1" s="42"/>
      <c r="GK1" s="42"/>
      <c r="GL1" s="42"/>
      <c r="GM1" s="42"/>
      <c r="GN1" s="42"/>
      <c r="GO1" s="42"/>
      <c r="GP1" s="42"/>
      <c r="GQ1" s="42"/>
      <c r="GR1" s="42"/>
      <c r="GS1" s="42"/>
      <c r="GT1" s="42"/>
      <c r="GU1" s="42"/>
      <c r="GV1" s="42"/>
      <c r="GW1" s="42"/>
      <c r="GX1" s="42"/>
      <c r="GY1" s="42"/>
      <c r="GZ1" s="42"/>
      <c r="HA1" s="42"/>
      <c r="HB1" s="42"/>
      <c r="HC1" s="42"/>
      <c r="HD1" s="42"/>
      <c r="HE1" s="42"/>
      <c r="HF1" s="42"/>
      <c r="HG1" s="42"/>
      <c r="HH1" s="42"/>
      <c r="HI1" s="42"/>
      <c r="HJ1" s="42"/>
      <c r="HK1" s="42"/>
      <c r="HL1" s="42"/>
      <c r="HM1" s="42"/>
      <c r="HN1" s="42"/>
      <c r="HO1" s="42"/>
      <c r="HP1" s="42"/>
      <c r="HQ1" s="42"/>
      <c r="HR1" s="42"/>
      <c r="HS1" s="42"/>
      <c r="HT1" s="42"/>
      <c r="HU1" s="42"/>
      <c r="HV1" s="42"/>
      <c r="HW1" s="42"/>
      <c r="HX1" s="42"/>
      <c r="HY1" s="42"/>
      <c r="HZ1" s="42"/>
      <c r="IA1" s="42"/>
      <c r="IB1" s="42"/>
      <c r="IC1" s="42"/>
      <c r="ID1" s="42"/>
      <c r="IE1" s="42"/>
      <c r="IF1" s="42"/>
      <c r="IG1" s="42"/>
      <c r="IH1" s="42"/>
      <c r="II1" s="42"/>
      <c r="IJ1" s="42"/>
      <c r="IK1" s="42"/>
      <c r="IL1" s="42"/>
      <c r="IM1" s="42"/>
      <c r="IN1" s="42"/>
      <c r="IO1" s="42"/>
      <c r="IP1" s="42"/>
      <c r="IQ1" s="42"/>
      <c r="IR1" s="42"/>
      <c r="IS1" s="42"/>
      <c r="IT1" s="42"/>
      <c r="IU1" s="42"/>
      <c r="IV1" s="42"/>
    </row>
    <row r="2" spans="1:256" s="59" customFormat="1" ht="156" customHeight="1">
      <c r="A2" s="79" t="s">
        <v>0</v>
      </c>
      <c r="B2" s="79"/>
      <c r="C2" s="79"/>
      <c r="D2" s="79"/>
      <c r="E2" s="79"/>
      <c r="F2" s="79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  <c r="DO2" s="42"/>
      <c r="DP2" s="42"/>
      <c r="DQ2" s="42"/>
      <c r="DR2" s="42"/>
      <c r="DS2" s="42"/>
      <c r="DT2" s="42"/>
      <c r="DU2" s="42"/>
      <c r="DV2" s="42"/>
      <c r="DW2" s="42"/>
      <c r="DX2" s="42"/>
      <c r="DY2" s="42"/>
      <c r="DZ2" s="42"/>
      <c r="EA2" s="42"/>
      <c r="EB2" s="42"/>
      <c r="EC2" s="42"/>
      <c r="ED2" s="42"/>
      <c r="EE2" s="42"/>
      <c r="EF2" s="42"/>
      <c r="EG2" s="42"/>
      <c r="EH2" s="42"/>
      <c r="EI2" s="42"/>
      <c r="EJ2" s="42"/>
      <c r="EK2" s="42"/>
      <c r="EL2" s="42"/>
      <c r="EM2" s="42"/>
      <c r="EN2" s="42"/>
      <c r="EO2" s="42"/>
      <c r="EP2" s="42"/>
      <c r="EQ2" s="42"/>
      <c r="ER2" s="42"/>
      <c r="ES2" s="42"/>
      <c r="ET2" s="42"/>
      <c r="EU2" s="42"/>
      <c r="EV2" s="42"/>
      <c r="EW2" s="42"/>
      <c r="EX2" s="42"/>
      <c r="EY2" s="42"/>
      <c r="EZ2" s="42"/>
      <c r="FA2" s="42"/>
      <c r="FB2" s="42"/>
      <c r="FC2" s="42"/>
      <c r="FD2" s="42"/>
      <c r="FE2" s="42"/>
      <c r="FF2" s="42"/>
      <c r="FG2" s="42"/>
      <c r="FH2" s="42"/>
      <c r="FI2" s="42"/>
      <c r="FJ2" s="42"/>
      <c r="FK2" s="42"/>
      <c r="FL2" s="42"/>
      <c r="FM2" s="42"/>
      <c r="FN2" s="42"/>
      <c r="FO2" s="42"/>
      <c r="FP2" s="42"/>
      <c r="FQ2" s="42"/>
      <c r="FR2" s="42"/>
      <c r="FS2" s="42"/>
      <c r="FT2" s="42"/>
      <c r="FU2" s="42"/>
      <c r="FV2" s="42"/>
      <c r="FW2" s="42"/>
      <c r="FX2" s="42"/>
      <c r="FY2" s="42"/>
      <c r="FZ2" s="42"/>
      <c r="GA2" s="42"/>
      <c r="GB2" s="42"/>
      <c r="GC2" s="42"/>
      <c r="GD2" s="42"/>
      <c r="GE2" s="42"/>
      <c r="GF2" s="42"/>
      <c r="GG2" s="42"/>
      <c r="GH2" s="42"/>
      <c r="GI2" s="42"/>
      <c r="GJ2" s="42"/>
      <c r="GK2" s="42"/>
      <c r="GL2" s="42"/>
      <c r="GM2" s="42"/>
      <c r="GN2" s="42"/>
      <c r="GO2" s="42"/>
      <c r="GP2" s="42"/>
      <c r="GQ2" s="42"/>
      <c r="GR2" s="42"/>
      <c r="GS2" s="42"/>
      <c r="GT2" s="42"/>
      <c r="GU2" s="42"/>
      <c r="GV2" s="42"/>
      <c r="GW2" s="42"/>
      <c r="GX2" s="42"/>
      <c r="GY2" s="42"/>
      <c r="GZ2" s="42"/>
      <c r="HA2" s="42"/>
      <c r="HB2" s="42"/>
      <c r="HC2" s="42"/>
      <c r="HD2" s="42"/>
      <c r="HE2" s="42"/>
      <c r="HF2" s="42"/>
      <c r="HG2" s="42"/>
      <c r="HH2" s="42"/>
      <c r="HI2" s="42"/>
      <c r="HJ2" s="42"/>
      <c r="HK2" s="42"/>
      <c r="HL2" s="42"/>
      <c r="HM2" s="42"/>
      <c r="HN2" s="42"/>
      <c r="HO2" s="42"/>
      <c r="HP2" s="42"/>
      <c r="HQ2" s="42"/>
      <c r="HR2" s="42"/>
      <c r="HS2" s="42"/>
      <c r="HT2" s="42"/>
      <c r="HU2" s="42"/>
      <c r="HV2" s="42"/>
      <c r="HW2" s="42"/>
      <c r="HX2" s="42"/>
      <c r="HY2" s="42"/>
      <c r="HZ2" s="42"/>
      <c r="IA2" s="42"/>
      <c r="IB2" s="42"/>
      <c r="IC2" s="42"/>
      <c r="ID2" s="42"/>
      <c r="IE2" s="42"/>
      <c r="IF2" s="42"/>
      <c r="IG2" s="42"/>
      <c r="IH2" s="42"/>
      <c r="II2" s="42"/>
      <c r="IJ2" s="42"/>
      <c r="IK2" s="42"/>
      <c r="IL2" s="42"/>
      <c r="IM2" s="42"/>
      <c r="IN2" s="42"/>
      <c r="IO2" s="42"/>
      <c r="IP2" s="42"/>
      <c r="IQ2" s="42"/>
      <c r="IR2" s="42"/>
      <c r="IS2" s="42"/>
      <c r="IT2" s="42"/>
      <c r="IU2" s="42"/>
      <c r="IV2" s="42"/>
    </row>
    <row r="3" spans="1:256" s="59" customFormat="1" ht="47.25" customHeight="1">
      <c r="A3" s="79"/>
      <c r="B3" s="79"/>
      <c r="C3" s="79"/>
      <c r="D3" s="79"/>
      <c r="E3" s="79"/>
      <c r="F3" s="79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2"/>
      <c r="CX3" s="42"/>
      <c r="CY3" s="42"/>
      <c r="CZ3" s="42"/>
      <c r="DA3" s="42"/>
      <c r="DB3" s="42"/>
      <c r="DC3" s="42"/>
      <c r="DD3" s="42"/>
      <c r="DE3" s="42"/>
      <c r="DF3" s="42"/>
      <c r="DG3" s="42"/>
      <c r="DH3" s="42"/>
      <c r="DI3" s="42"/>
      <c r="DJ3" s="42"/>
      <c r="DK3" s="42"/>
      <c r="DL3" s="42"/>
      <c r="DM3" s="42"/>
      <c r="DN3" s="42"/>
      <c r="DO3" s="42"/>
      <c r="DP3" s="42"/>
      <c r="DQ3" s="42"/>
      <c r="DR3" s="42"/>
      <c r="DS3" s="42"/>
      <c r="DT3" s="42"/>
      <c r="DU3" s="42"/>
      <c r="DV3" s="42"/>
      <c r="DW3" s="42"/>
      <c r="DX3" s="42"/>
      <c r="DY3" s="42"/>
      <c r="DZ3" s="42"/>
      <c r="EA3" s="42"/>
      <c r="EB3" s="42"/>
      <c r="EC3" s="42"/>
      <c r="ED3" s="42"/>
      <c r="EE3" s="42"/>
      <c r="EF3" s="42"/>
      <c r="EG3" s="42"/>
      <c r="EH3" s="42"/>
      <c r="EI3" s="42"/>
      <c r="EJ3" s="42"/>
      <c r="EK3" s="42"/>
      <c r="EL3" s="42"/>
      <c r="EM3" s="42"/>
      <c r="EN3" s="42"/>
      <c r="EO3" s="42"/>
      <c r="EP3" s="42"/>
      <c r="EQ3" s="42"/>
      <c r="ER3" s="42"/>
      <c r="ES3" s="42"/>
      <c r="ET3" s="42"/>
      <c r="EU3" s="42"/>
      <c r="EV3" s="42"/>
      <c r="EW3" s="42"/>
      <c r="EX3" s="42"/>
      <c r="EY3" s="42"/>
      <c r="EZ3" s="42"/>
      <c r="FA3" s="42"/>
      <c r="FB3" s="42"/>
      <c r="FC3" s="42"/>
      <c r="FD3" s="42"/>
      <c r="FE3" s="42"/>
      <c r="FF3" s="42"/>
      <c r="FG3" s="42"/>
      <c r="FH3" s="42"/>
      <c r="FI3" s="42"/>
      <c r="FJ3" s="42"/>
      <c r="FK3" s="42"/>
      <c r="FL3" s="42"/>
      <c r="FM3" s="42"/>
      <c r="FN3" s="42"/>
      <c r="FO3" s="42"/>
      <c r="FP3" s="42"/>
      <c r="FQ3" s="42"/>
      <c r="FR3" s="42"/>
      <c r="FS3" s="42"/>
      <c r="FT3" s="42"/>
      <c r="FU3" s="42"/>
      <c r="FV3" s="42"/>
      <c r="FW3" s="42"/>
      <c r="FX3" s="42"/>
      <c r="FY3" s="42"/>
      <c r="FZ3" s="42"/>
      <c r="GA3" s="42"/>
      <c r="GB3" s="42"/>
      <c r="GC3" s="42"/>
      <c r="GD3" s="42"/>
      <c r="GE3" s="42"/>
      <c r="GF3" s="42"/>
      <c r="GG3" s="42"/>
      <c r="GH3" s="42"/>
      <c r="GI3" s="42"/>
      <c r="GJ3" s="42"/>
      <c r="GK3" s="42"/>
      <c r="GL3" s="42"/>
      <c r="GM3" s="42"/>
      <c r="GN3" s="42"/>
      <c r="GO3" s="42"/>
      <c r="GP3" s="42"/>
      <c r="GQ3" s="42"/>
      <c r="GR3" s="42"/>
      <c r="GS3" s="42"/>
      <c r="GT3" s="42"/>
      <c r="GU3" s="42"/>
      <c r="GV3" s="42"/>
      <c r="GW3" s="42"/>
      <c r="GX3" s="42"/>
      <c r="GY3" s="42"/>
      <c r="GZ3" s="42"/>
      <c r="HA3" s="42"/>
      <c r="HB3" s="42"/>
      <c r="HC3" s="42"/>
      <c r="HD3" s="42"/>
      <c r="HE3" s="42"/>
      <c r="HF3" s="42"/>
      <c r="HG3" s="42"/>
      <c r="HH3" s="42"/>
      <c r="HI3" s="42"/>
      <c r="HJ3" s="42"/>
      <c r="HK3" s="42"/>
      <c r="HL3" s="42"/>
      <c r="HM3" s="42"/>
      <c r="HN3" s="42"/>
      <c r="HO3" s="42"/>
      <c r="HP3" s="42"/>
      <c r="HQ3" s="42"/>
      <c r="HR3" s="42"/>
      <c r="HS3" s="42"/>
      <c r="HT3" s="42"/>
      <c r="HU3" s="42"/>
      <c r="HV3" s="42"/>
      <c r="HW3" s="42"/>
      <c r="HX3" s="42"/>
      <c r="HY3" s="42"/>
      <c r="HZ3" s="42"/>
      <c r="IA3" s="42"/>
      <c r="IB3" s="42"/>
      <c r="IC3" s="42"/>
      <c r="ID3" s="42"/>
      <c r="IE3" s="42"/>
      <c r="IF3" s="42"/>
      <c r="IG3" s="42"/>
      <c r="IH3" s="42"/>
      <c r="II3" s="42"/>
      <c r="IJ3" s="42"/>
      <c r="IK3" s="42"/>
      <c r="IL3" s="42"/>
      <c r="IM3" s="42"/>
      <c r="IN3" s="42"/>
      <c r="IO3" s="42"/>
      <c r="IP3" s="42"/>
      <c r="IQ3" s="42"/>
      <c r="IR3" s="42"/>
      <c r="IS3" s="42"/>
      <c r="IT3" s="42"/>
      <c r="IU3" s="42"/>
      <c r="IV3" s="42"/>
    </row>
    <row r="4" spans="1:256" s="59" customFormat="1" ht="41.25" customHeight="1">
      <c r="A4" s="43"/>
      <c r="B4" s="44"/>
      <c r="C4" s="42"/>
      <c r="D4"/>
      <c r="E4" s="42"/>
      <c r="F4" s="45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2"/>
      <c r="DA4" s="42"/>
      <c r="DB4" s="42"/>
      <c r="DC4" s="42"/>
      <c r="DD4" s="42"/>
      <c r="DE4" s="42"/>
      <c r="DF4" s="42"/>
      <c r="DG4" s="42"/>
      <c r="DH4" s="42"/>
      <c r="DI4" s="42"/>
      <c r="DJ4" s="42"/>
      <c r="DK4" s="42"/>
      <c r="DL4" s="42"/>
      <c r="DM4" s="42"/>
      <c r="DN4" s="42"/>
      <c r="DO4" s="42"/>
      <c r="DP4" s="42"/>
      <c r="DQ4" s="42"/>
      <c r="DR4" s="42"/>
      <c r="DS4" s="42"/>
      <c r="DT4" s="42"/>
      <c r="DU4" s="42"/>
      <c r="DV4" s="42"/>
      <c r="DW4" s="42"/>
      <c r="DX4" s="42"/>
      <c r="DY4" s="42"/>
      <c r="DZ4" s="42"/>
      <c r="EA4" s="42"/>
      <c r="EB4" s="42"/>
      <c r="EC4" s="42"/>
      <c r="ED4" s="42"/>
      <c r="EE4" s="42"/>
      <c r="EF4" s="42"/>
      <c r="EG4" s="42"/>
      <c r="EH4" s="42"/>
      <c r="EI4" s="42"/>
      <c r="EJ4" s="42"/>
      <c r="EK4" s="42"/>
      <c r="EL4" s="42"/>
      <c r="EM4" s="42"/>
      <c r="EN4" s="42"/>
      <c r="EO4" s="42"/>
      <c r="EP4" s="42"/>
      <c r="EQ4" s="42"/>
      <c r="ER4" s="42"/>
      <c r="ES4" s="42"/>
      <c r="ET4" s="42"/>
      <c r="EU4" s="42"/>
      <c r="EV4" s="42"/>
      <c r="EW4" s="42"/>
      <c r="EX4" s="42"/>
      <c r="EY4" s="42"/>
      <c r="EZ4" s="42"/>
      <c r="FA4" s="42"/>
      <c r="FB4" s="42"/>
      <c r="FC4" s="42"/>
      <c r="FD4" s="42"/>
      <c r="FE4" s="42"/>
      <c r="FF4" s="42"/>
      <c r="FG4" s="42"/>
      <c r="FH4" s="42"/>
      <c r="FI4" s="42"/>
      <c r="FJ4" s="42"/>
      <c r="FK4" s="42"/>
      <c r="FL4" s="42"/>
      <c r="FM4" s="42"/>
      <c r="FN4" s="42"/>
      <c r="FO4" s="42"/>
      <c r="FP4" s="42"/>
      <c r="FQ4" s="42"/>
      <c r="FR4" s="42"/>
      <c r="FS4" s="42"/>
      <c r="FT4" s="42"/>
      <c r="FU4" s="42"/>
      <c r="FV4" s="42"/>
      <c r="FW4" s="42"/>
      <c r="FX4" s="42"/>
      <c r="FY4" s="42"/>
      <c r="FZ4" s="42"/>
      <c r="GA4" s="42"/>
      <c r="GB4" s="42"/>
      <c r="GC4" s="42"/>
      <c r="GD4" s="42"/>
      <c r="GE4" s="42"/>
      <c r="GF4" s="42"/>
      <c r="GG4" s="42"/>
      <c r="GH4" s="42"/>
      <c r="GI4" s="42"/>
      <c r="GJ4" s="42"/>
      <c r="GK4" s="42"/>
      <c r="GL4" s="42"/>
      <c r="GM4" s="42"/>
      <c r="GN4" s="42"/>
      <c r="GO4" s="42"/>
      <c r="GP4" s="42"/>
      <c r="GQ4" s="42"/>
      <c r="GR4" s="42"/>
      <c r="GS4" s="42"/>
      <c r="GT4" s="42"/>
      <c r="GU4" s="42"/>
      <c r="GV4" s="42"/>
      <c r="GW4" s="42"/>
      <c r="GX4" s="42"/>
      <c r="GY4" s="42"/>
      <c r="GZ4" s="42"/>
      <c r="HA4" s="42"/>
      <c r="HB4" s="42"/>
      <c r="HC4" s="42"/>
      <c r="HD4" s="42"/>
      <c r="HE4" s="42"/>
      <c r="HF4" s="42"/>
      <c r="HG4" s="42"/>
      <c r="HH4" s="42"/>
      <c r="HI4" s="42"/>
      <c r="HJ4" s="42"/>
      <c r="HK4" s="42"/>
      <c r="HL4" s="42"/>
      <c r="HM4" s="42"/>
      <c r="HN4" s="42"/>
      <c r="HO4" s="42"/>
      <c r="HP4" s="42"/>
      <c r="HQ4" s="42"/>
      <c r="HR4" s="42"/>
      <c r="HS4" s="42"/>
      <c r="HT4" s="42"/>
      <c r="HU4" s="42"/>
      <c r="HV4" s="42"/>
      <c r="HW4" s="42"/>
      <c r="HX4" s="42"/>
      <c r="HY4" s="42"/>
      <c r="HZ4" s="42"/>
      <c r="IA4" s="42"/>
      <c r="IB4" s="42"/>
      <c r="IC4" s="42"/>
      <c r="ID4" s="42"/>
      <c r="IE4" s="42"/>
      <c r="IF4" s="42"/>
      <c r="IG4" s="42"/>
      <c r="IH4" s="42"/>
      <c r="II4" s="42"/>
      <c r="IJ4" s="42"/>
      <c r="IK4" s="42"/>
      <c r="IL4" s="42"/>
      <c r="IM4" s="42"/>
      <c r="IN4" s="42"/>
      <c r="IO4" s="42"/>
      <c r="IP4" s="42"/>
      <c r="IQ4" s="42"/>
      <c r="IR4" s="42"/>
      <c r="IS4" s="42"/>
      <c r="IT4" s="42"/>
      <c r="IU4" s="42"/>
      <c r="IV4" s="42"/>
    </row>
    <row r="5" spans="1:256" s="59" customFormat="1" ht="25.5" customHeight="1">
      <c r="A5" s="76"/>
      <c r="B5" s="42"/>
      <c r="C5" s="77" t="s">
        <v>1</v>
      </c>
      <c r="D5" s="78" t="s">
        <v>2</v>
      </c>
      <c r="E5" s="42"/>
      <c r="F5" s="45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2"/>
      <c r="DC5" s="42"/>
      <c r="DD5" s="42"/>
      <c r="DE5" s="42"/>
      <c r="DF5" s="42"/>
      <c r="DG5" s="42"/>
      <c r="DH5" s="42"/>
      <c r="DI5" s="42"/>
      <c r="DJ5" s="42"/>
      <c r="DK5" s="42"/>
      <c r="DL5" s="42"/>
      <c r="DM5" s="42"/>
      <c r="DN5" s="42"/>
      <c r="DO5" s="42"/>
      <c r="DP5" s="42"/>
      <c r="DQ5" s="42"/>
      <c r="DR5" s="42"/>
      <c r="DS5" s="42"/>
      <c r="DT5" s="42"/>
      <c r="DU5" s="42"/>
      <c r="DV5" s="42"/>
      <c r="DW5" s="42"/>
      <c r="DX5" s="42"/>
      <c r="DY5" s="42"/>
      <c r="DZ5" s="42"/>
      <c r="EA5" s="42"/>
      <c r="EB5" s="42"/>
      <c r="EC5" s="42"/>
      <c r="ED5" s="42"/>
      <c r="EE5" s="42"/>
      <c r="EF5" s="42"/>
      <c r="EG5" s="42"/>
      <c r="EH5" s="42"/>
      <c r="EI5" s="42"/>
      <c r="EJ5" s="42"/>
      <c r="EK5" s="42"/>
      <c r="EL5" s="42"/>
      <c r="EM5" s="42"/>
      <c r="EN5" s="42"/>
      <c r="EO5" s="42"/>
      <c r="EP5" s="42"/>
      <c r="EQ5" s="42"/>
      <c r="ER5" s="42"/>
      <c r="ES5" s="42"/>
      <c r="ET5" s="42"/>
      <c r="EU5" s="42"/>
      <c r="EV5" s="42"/>
      <c r="EW5" s="42"/>
      <c r="EX5" s="42"/>
      <c r="EY5" s="42"/>
      <c r="EZ5" s="42"/>
      <c r="FA5" s="42"/>
      <c r="FB5" s="42"/>
      <c r="FC5" s="42"/>
      <c r="FD5" s="42"/>
      <c r="FE5" s="42"/>
      <c r="FF5" s="42"/>
      <c r="FG5" s="42"/>
      <c r="FH5" s="42"/>
      <c r="FI5" s="42"/>
      <c r="FJ5" s="42"/>
      <c r="FK5" s="42"/>
      <c r="FL5" s="42"/>
      <c r="FM5" s="42"/>
      <c r="FN5" s="42"/>
      <c r="FO5" s="42"/>
      <c r="FP5" s="42"/>
      <c r="FQ5" s="42"/>
      <c r="FR5" s="42"/>
      <c r="FS5" s="42"/>
      <c r="FT5" s="42"/>
      <c r="FU5" s="42"/>
      <c r="FV5" s="42"/>
      <c r="FW5" s="42"/>
      <c r="FX5" s="42"/>
      <c r="FY5" s="42"/>
      <c r="FZ5" s="42"/>
      <c r="GA5" s="42"/>
      <c r="GB5" s="42"/>
      <c r="GC5" s="42"/>
      <c r="GD5" s="42"/>
      <c r="GE5" s="42"/>
      <c r="GF5" s="42"/>
      <c r="GG5" s="42"/>
      <c r="GH5" s="42"/>
      <c r="GI5" s="42"/>
      <c r="GJ5" s="42"/>
      <c r="GK5" s="42"/>
      <c r="GL5" s="42"/>
      <c r="GM5" s="42"/>
      <c r="GN5" s="42"/>
      <c r="GO5" s="42"/>
      <c r="GP5" s="42"/>
      <c r="GQ5" s="42"/>
      <c r="GR5" s="42"/>
      <c r="GS5" s="42"/>
      <c r="GT5" s="42"/>
      <c r="GU5" s="42"/>
      <c r="GV5" s="42"/>
      <c r="GW5" s="42"/>
      <c r="GX5" s="42"/>
      <c r="GY5" s="42"/>
      <c r="GZ5" s="42"/>
      <c r="HA5" s="42"/>
      <c r="HB5" s="42"/>
      <c r="HC5" s="42"/>
      <c r="HD5" s="42"/>
      <c r="HE5" s="42"/>
      <c r="HF5" s="42"/>
      <c r="HG5" s="42"/>
      <c r="HH5" s="42"/>
      <c r="HI5" s="42"/>
      <c r="HJ5" s="42"/>
      <c r="HK5" s="42"/>
      <c r="HL5" s="42"/>
      <c r="HM5" s="42"/>
      <c r="HN5" s="42"/>
      <c r="HO5" s="42"/>
      <c r="HP5" s="42"/>
      <c r="HQ5" s="42"/>
      <c r="HR5" s="42"/>
      <c r="HS5" s="42"/>
      <c r="HT5" s="42"/>
      <c r="HU5" s="42"/>
      <c r="HV5" s="42"/>
      <c r="HW5" s="42"/>
      <c r="HX5" s="42"/>
      <c r="HY5" s="42"/>
      <c r="HZ5" s="42"/>
      <c r="IA5" s="42"/>
      <c r="IB5" s="42"/>
      <c r="IC5" s="42"/>
      <c r="ID5" s="42"/>
      <c r="IE5" s="42"/>
      <c r="IF5" s="42"/>
      <c r="IG5" s="42"/>
      <c r="IH5" s="42"/>
      <c r="II5" s="42"/>
      <c r="IJ5" s="42"/>
      <c r="IK5" s="42"/>
      <c r="IL5" s="42"/>
      <c r="IM5" s="42"/>
      <c r="IN5" s="42"/>
      <c r="IO5" s="42"/>
      <c r="IP5" s="42"/>
      <c r="IQ5" s="42"/>
      <c r="IR5" s="42"/>
      <c r="IS5" s="42"/>
      <c r="IT5" s="42"/>
      <c r="IU5" s="42"/>
      <c r="IV5" s="42"/>
    </row>
    <row r="6" spans="1:256" s="59" customFormat="1" ht="20.25" customHeight="1">
      <c r="A6"/>
      <c r="B6"/>
      <c r="C6"/>
      <c r="D6" s="7"/>
      <c r="E6" s="7"/>
      <c r="F6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  <c r="DM6" s="42"/>
      <c r="DN6" s="42"/>
      <c r="DO6" s="42"/>
      <c r="DP6" s="42"/>
      <c r="DQ6" s="42"/>
      <c r="DR6" s="42"/>
      <c r="DS6" s="42"/>
      <c r="DT6" s="42"/>
      <c r="DU6" s="42"/>
      <c r="DV6" s="42"/>
      <c r="DW6" s="42"/>
      <c r="DX6" s="42"/>
      <c r="DY6" s="42"/>
      <c r="DZ6" s="42"/>
      <c r="EA6" s="42"/>
      <c r="EB6" s="42"/>
      <c r="EC6" s="42"/>
      <c r="ED6" s="42"/>
      <c r="EE6" s="42"/>
      <c r="EF6" s="42"/>
      <c r="EG6" s="42"/>
      <c r="EH6" s="42"/>
      <c r="EI6" s="42"/>
      <c r="EJ6" s="42"/>
      <c r="EK6" s="42"/>
      <c r="EL6" s="42"/>
      <c r="EM6" s="42"/>
      <c r="EN6" s="42"/>
      <c r="EO6" s="42"/>
      <c r="EP6" s="42"/>
      <c r="EQ6" s="42"/>
      <c r="ER6" s="42"/>
      <c r="ES6" s="42"/>
      <c r="ET6" s="42"/>
      <c r="EU6" s="42"/>
      <c r="EV6" s="42"/>
      <c r="EW6" s="42"/>
      <c r="EX6" s="42"/>
      <c r="EY6" s="42"/>
      <c r="EZ6" s="42"/>
      <c r="FA6" s="42"/>
      <c r="FB6" s="42"/>
      <c r="FC6" s="42"/>
      <c r="FD6" s="42"/>
      <c r="FE6" s="42"/>
      <c r="FF6" s="42"/>
      <c r="FG6" s="42"/>
      <c r="FH6" s="42"/>
      <c r="FI6" s="42"/>
      <c r="FJ6" s="42"/>
      <c r="FK6" s="42"/>
      <c r="FL6" s="42"/>
      <c r="FM6" s="42"/>
      <c r="FN6" s="42"/>
      <c r="FO6" s="42"/>
      <c r="FP6" s="42"/>
      <c r="FQ6" s="42"/>
      <c r="FR6" s="42"/>
      <c r="FS6" s="42"/>
      <c r="FT6" s="42"/>
      <c r="FU6" s="42"/>
      <c r="FV6" s="42"/>
      <c r="FW6" s="42"/>
      <c r="FX6" s="42"/>
      <c r="FY6" s="42"/>
      <c r="FZ6" s="42"/>
      <c r="GA6" s="42"/>
      <c r="GB6" s="42"/>
      <c r="GC6" s="42"/>
      <c r="GD6" s="42"/>
      <c r="GE6" s="42"/>
      <c r="GF6" s="42"/>
      <c r="GG6" s="42"/>
      <c r="GH6" s="42"/>
      <c r="GI6" s="42"/>
      <c r="GJ6" s="42"/>
      <c r="GK6" s="42"/>
      <c r="GL6" s="42"/>
      <c r="GM6" s="42"/>
      <c r="GN6" s="42"/>
      <c r="GO6" s="42"/>
      <c r="GP6" s="42"/>
      <c r="GQ6" s="42"/>
      <c r="GR6" s="42"/>
      <c r="GS6" s="42"/>
      <c r="GT6" s="42"/>
      <c r="GU6" s="42"/>
      <c r="GV6" s="42"/>
      <c r="GW6" s="42"/>
      <c r="GX6" s="42"/>
      <c r="GY6" s="42"/>
      <c r="GZ6" s="42"/>
      <c r="HA6" s="42"/>
      <c r="HB6" s="42"/>
      <c r="HC6" s="42"/>
      <c r="HD6" s="42"/>
      <c r="HE6" s="42"/>
      <c r="HF6" s="42"/>
      <c r="HG6" s="42"/>
      <c r="HH6" s="42"/>
      <c r="HI6" s="42"/>
      <c r="HJ6" s="42"/>
      <c r="HK6" s="42"/>
      <c r="HL6" s="42"/>
      <c r="HM6" s="42"/>
      <c r="HN6" s="42"/>
      <c r="HO6" s="42"/>
      <c r="HP6" s="42"/>
      <c r="HQ6" s="42"/>
      <c r="HR6" s="42"/>
      <c r="HS6" s="42"/>
      <c r="HT6" s="42"/>
      <c r="HU6" s="42"/>
      <c r="HV6" s="42"/>
      <c r="HW6" s="42"/>
      <c r="HX6" s="42"/>
      <c r="HY6" s="42"/>
      <c r="HZ6" s="42"/>
      <c r="IA6" s="42"/>
      <c r="IB6" s="42"/>
      <c r="IC6" s="42"/>
      <c r="ID6" s="42"/>
      <c r="IE6" s="42"/>
      <c r="IF6" s="42"/>
      <c r="IG6" s="42"/>
      <c r="IH6" s="42"/>
      <c r="II6" s="42"/>
      <c r="IJ6" s="42"/>
      <c r="IK6" s="42"/>
      <c r="IL6" s="42"/>
      <c r="IM6" s="42"/>
      <c r="IN6" s="42"/>
      <c r="IO6" s="42"/>
      <c r="IP6" s="42"/>
      <c r="IQ6" s="42"/>
      <c r="IR6" s="42"/>
      <c r="IS6" s="42"/>
      <c r="IT6" s="42"/>
      <c r="IU6" s="42"/>
      <c r="IV6" s="42"/>
    </row>
    <row r="7" spans="1:256" s="59" customFormat="1" ht="20.25" customHeight="1">
      <c r="A7"/>
      <c r="B7"/>
      <c r="C7" s="7"/>
      <c r="D7" s="7"/>
      <c r="E7" s="7"/>
      <c r="F7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42"/>
      <c r="DD7" s="42"/>
      <c r="DE7" s="42"/>
      <c r="DF7" s="42"/>
      <c r="DG7" s="42"/>
      <c r="DH7" s="42"/>
      <c r="DI7" s="42"/>
      <c r="DJ7" s="42"/>
      <c r="DK7" s="42"/>
      <c r="DL7" s="42"/>
      <c r="DM7" s="42"/>
      <c r="DN7" s="42"/>
      <c r="DO7" s="42"/>
      <c r="DP7" s="42"/>
      <c r="DQ7" s="42"/>
      <c r="DR7" s="42"/>
      <c r="DS7" s="42"/>
      <c r="DT7" s="42"/>
      <c r="DU7" s="42"/>
      <c r="DV7" s="42"/>
      <c r="DW7" s="42"/>
      <c r="DX7" s="42"/>
      <c r="DY7" s="42"/>
      <c r="DZ7" s="42"/>
      <c r="EA7" s="42"/>
      <c r="EB7" s="42"/>
      <c r="EC7" s="42"/>
      <c r="ED7" s="42"/>
      <c r="EE7" s="42"/>
      <c r="EF7" s="42"/>
      <c r="EG7" s="42"/>
      <c r="EH7" s="42"/>
      <c r="EI7" s="42"/>
      <c r="EJ7" s="42"/>
      <c r="EK7" s="42"/>
      <c r="EL7" s="42"/>
      <c r="EM7" s="42"/>
      <c r="EN7" s="42"/>
      <c r="EO7" s="42"/>
      <c r="EP7" s="42"/>
      <c r="EQ7" s="42"/>
      <c r="ER7" s="42"/>
      <c r="ES7" s="42"/>
      <c r="ET7" s="42"/>
      <c r="EU7" s="42"/>
      <c r="EV7" s="42"/>
      <c r="EW7" s="42"/>
      <c r="EX7" s="42"/>
      <c r="EY7" s="42"/>
      <c r="EZ7" s="42"/>
      <c r="FA7" s="42"/>
      <c r="FB7" s="42"/>
      <c r="FC7" s="42"/>
      <c r="FD7" s="42"/>
      <c r="FE7" s="42"/>
      <c r="FF7" s="42"/>
      <c r="FG7" s="42"/>
      <c r="FH7" s="42"/>
      <c r="FI7" s="42"/>
      <c r="FJ7" s="42"/>
      <c r="FK7" s="42"/>
      <c r="FL7" s="42"/>
      <c r="FM7" s="42"/>
      <c r="FN7" s="42"/>
      <c r="FO7" s="42"/>
      <c r="FP7" s="42"/>
      <c r="FQ7" s="42"/>
      <c r="FR7" s="42"/>
      <c r="FS7" s="42"/>
      <c r="FT7" s="42"/>
      <c r="FU7" s="42"/>
      <c r="FV7" s="42"/>
      <c r="FW7" s="42"/>
      <c r="FX7" s="42"/>
      <c r="FY7" s="42"/>
      <c r="FZ7" s="42"/>
      <c r="GA7" s="42"/>
      <c r="GB7" s="42"/>
      <c r="GC7" s="42"/>
      <c r="GD7" s="42"/>
      <c r="GE7" s="42"/>
      <c r="GF7" s="42"/>
      <c r="GG7" s="42"/>
      <c r="GH7" s="42"/>
      <c r="GI7" s="42"/>
      <c r="GJ7" s="42"/>
      <c r="GK7" s="42"/>
      <c r="GL7" s="42"/>
      <c r="GM7" s="42"/>
      <c r="GN7" s="42"/>
      <c r="GO7" s="42"/>
      <c r="GP7" s="42"/>
      <c r="GQ7" s="42"/>
      <c r="GR7" s="42"/>
      <c r="GS7" s="42"/>
      <c r="GT7" s="42"/>
      <c r="GU7" s="42"/>
      <c r="GV7" s="42"/>
      <c r="GW7" s="42"/>
      <c r="GX7" s="42"/>
      <c r="GY7" s="42"/>
      <c r="GZ7" s="42"/>
      <c r="HA7" s="42"/>
      <c r="HB7" s="42"/>
      <c r="HC7" s="42"/>
      <c r="HD7" s="42"/>
      <c r="HE7" s="42"/>
      <c r="HF7" s="42"/>
      <c r="HG7" s="42"/>
      <c r="HH7" s="42"/>
      <c r="HI7" s="42"/>
      <c r="HJ7" s="42"/>
      <c r="HK7" s="42"/>
      <c r="HL7" s="42"/>
      <c r="HM7" s="42"/>
      <c r="HN7" s="42"/>
      <c r="HO7" s="42"/>
      <c r="HP7" s="42"/>
      <c r="HQ7" s="42"/>
      <c r="HR7" s="42"/>
      <c r="HS7" s="42"/>
      <c r="HT7" s="42"/>
      <c r="HU7" s="42"/>
      <c r="HV7" s="42"/>
      <c r="HW7" s="42"/>
      <c r="HX7" s="42"/>
      <c r="HY7" s="42"/>
      <c r="HZ7" s="42"/>
      <c r="IA7" s="42"/>
      <c r="IB7" s="42"/>
      <c r="IC7" s="42"/>
      <c r="ID7" s="42"/>
      <c r="IE7" s="42"/>
      <c r="IF7" s="42"/>
      <c r="IG7" s="42"/>
      <c r="IH7" s="42"/>
      <c r="II7" s="42"/>
      <c r="IJ7" s="42"/>
      <c r="IK7" s="42"/>
      <c r="IL7" s="42"/>
      <c r="IM7" s="42"/>
      <c r="IN7" s="42"/>
      <c r="IO7" s="42"/>
      <c r="IP7" s="42"/>
      <c r="IQ7" s="42"/>
      <c r="IR7" s="42"/>
      <c r="IS7" s="42"/>
      <c r="IT7" s="42"/>
      <c r="IU7" s="42"/>
      <c r="IV7" s="42"/>
    </row>
    <row r="8" spans="1:256" s="59" customFormat="1" ht="20.25" customHeight="1">
      <c r="A8"/>
      <c r="B8"/>
      <c r="C8"/>
      <c r="D8"/>
      <c r="E8"/>
      <c r="F8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/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/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/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/>
      <c r="GM8" s="42"/>
      <c r="GN8" s="42"/>
      <c r="GO8" s="42"/>
      <c r="GP8" s="42"/>
      <c r="GQ8" s="42"/>
      <c r="GR8" s="42"/>
      <c r="GS8" s="42"/>
      <c r="GT8" s="42"/>
      <c r="GU8" s="42"/>
      <c r="GV8" s="42"/>
      <c r="GW8" s="42"/>
      <c r="GX8" s="42"/>
      <c r="GY8" s="42"/>
      <c r="GZ8" s="42"/>
      <c r="HA8" s="42"/>
      <c r="HB8" s="42"/>
      <c r="HC8" s="42"/>
      <c r="HD8" s="42"/>
      <c r="HE8" s="42"/>
      <c r="HF8" s="42"/>
      <c r="HG8" s="42"/>
      <c r="HH8" s="42"/>
      <c r="HI8" s="42"/>
      <c r="HJ8" s="42"/>
      <c r="HK8" s="42"/>
      <c r="HL8" s="42"/>
      <c r="HM8" s="42"/>
      <c r="HN8" s="42"/>
      <c r="HO8" s="42"/>
      <c r="HP8" s="42"/>
      <c r="HQ8" s="42"/>
      <c r="HR8" s="42"/>
      <c r="HS8" s="42"/>
      <c r="HT8" s="42"/>
      <c r="HU8" s="42"/>
      <c r="HV8" s="42"/>
      <c r="HW8" s="42"/>
      <c r="HX8" s="42"/>
      <c r="HY8" s="42"/>
      <c r="HZ8" s="42"/>
      <c r="IA8" s="42"/>
      <c r="IB8" s="42"/>
      <c r="IC8" s="42"/>
      <c r="ID8" s="42"/>
      <c r="IE8" s="42"/>
      <c r="IF8" s="42"/>
      <c r="IG8" s="42"/>
      <c r="IH8" s="42"/>
      <c r="II8" s="42"/>
      <c r="IJ8" s="42"/>
      <c r="IK8" s="42"/>
      <c r="IL8" s="42"/>
      <c r="IM8" s="42"/>
      <c r="IN8" s="42"/>
      <c r="IO8" s="42"/>
      <c r="IP8" s="42"/>
      <c r="IQ8" s="42"/>
      <c r="IR8" s="42"/>
      <c r="IS8" s="42"/>
      <c r="IT8" s="42"/>
      <c r="IU8" s="42"/>
      <c r="IV8" s="42"/>
    </row>
    <row r="9" spans="1:256" s="59" customFormat="1" ht="20.25" customHeight="1">
      <c r="A9"/>
      <c r="B9"/>
      <c r="C9"/>
      <c r="D9"/>
      <c r="E9"/>
      <c r="F9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/>
      <c r="GX9" s="42"/>
      <c r="GY9" s="42"/>
      <c r="GZ9" s="42"/>
      <c r="HA9" s="42"/>
      <c r="HB9" s="42"/>
      <c r="HC9" s="42"/>
      <c r="HD9" s="42"/>
      <c r="HE9" s="42"/>
      <c r="HF9" s="42"/>
      <c r="HG9" s="42"/>
      <c r="HH9" s="42"/>
      <c r="HI9" s="42"/>
      <c r="HJ9" s="42"/>
      <c r="HK9" s="42"/>
      <c r="HL9" s="42"/>
      <c r="HM9" s="42"/>
      <c r="HN9" s="42"/>
      <c r="HO9" s="42"/>
      <c r="HP9" s="42"/>
      <c r="HQ9" s="42"/>
      <c r="HR9" s="42"/>
      <c r="HS9" s="42"/>
      <c r="HT9" s="42"/>
      <c r="HU9" s="42"/>
      <c r="HV9" s="42"/>
      <c r="HW9" s="42"/>
      <c r="HX9" s="42"/>
      <c r="HY9" s="42"/>
      <c r="HZ9" s="42"/>
      <c r="IA9" s="42"/>
      <c r="IB9" s="42"/>
      <c r="IC9" s="42"/>
      <c r="ID9" s="42"/>
      <c r="IE9" s="42"/>
      <c r="IF9" s="42"/>
      <c r="IG9" s="42"/>
      <c r="IH9" s="42"/>
      <c r="II9" s="42"/>
      <c r="IJ9" s="42"/>
      <c r="IK9" s="42"/>
      <c r="IL9" s="42"/>
      <c r="IM9" s="42"/>
      <c r="IN9" s="42"/>
      <c r="IO9" s="42"/>
      <c r="IP9" s="42"/>
      <c r="IQ9" s="42"/>
      <c r="IR9" s="42"/>
      <c r="IS9" s="42"/>
      <c r="IT9" s="42"/>
      <c r="IU9" s="42"/>
      <c r="IV9" s="42"/>
    </row>
    <row r="10" spans="1:256" s="59" customFormat="1" ht="20.25" customHeight="1">
      <c r="A10"/>
      <c r="B10"/>
      <c r="C10"/>
      <c r="D10"/>
      <c r="E10"/>
      <c r="F10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/>
      <c r="GX10" s="42"/>
      <c r="GY10" s="42"/>
      <c r="GZ10" s="42"/>
      <c r="HA10" s="42"/>
      <c r="HB10" s="42"/>
      <c r="HC10" s="42"/>
      <c r="HD10" s="42"/>
      <c r="HE10" s="42"/>
      <c r="HF10" s="42"/>
      <c r="HG10" s="42"/>
      <c r="HH10" s="42"/>
      <c r="HI10" s="42"/>
      <c r="HJ10" s="42"/>
      <c r="HK10" s="42"/>
      <c r="HL10" s="42"/>
      <c r="HM10" s="42"/>
      <c r="HN10" s="42"/>
      <c r="HO10" s="42"/>
      <c r="HP10" s="42"/>
      <c r="HQ10" s="42"/>
      <c r="HR10" s="42"/>
      <c r="HS10" s="42"/>
      <c r="HT10" s="42"/>
      <c r="HU10" s="42"/>
      <c r="HV10" s="42"/>
      <c r="HW10" s="42"/>
      <c r="HX10" s="42"/>
      <c r="HY10" s="42"/>
      <c r="HZ10" s="42"/>
      <c r="IA10" s="42"/>
      <c r="IB10" s="42"/>
      <c r="IC10" s="42"/>
      <c r="ID10" s="42"/>
      <c r="IE10" s="42"/>
      <c r="IF10" s="42"/>
      <c r="IG10" s="42"/>
      <c r="IH10" s="42"/>
      <c r="II10" s="42"/>
      <c r="IJ10" s="42"/>
      <c r="IK10" s="42"/>
      <c r="IL10" s="42"/>
      <c r="IM10" s="42"/>
      <c r="IN10" s="42"/>
      <c r="IO10" s="42"/>
      <c r="IP10" s="42"/>
      <c r="IQ10" s="42"/>
      <c r="IR10" s="42"/>
      <c r="IS10" s="42"/>
      <c r="IT10" s="42"/>
      <c r="IU10" s="42"/>
      <c r="IV10" s="42"/>
    </row>
    <row r="11" spans="1:256" s="59" customFormat="1" ht="20.25" customHeight="1">
      <c r="A11"/>
      <c r="B11"/>
      <c r="C11"/>
      <c r="D11"/>
      <c r="E11"/>
      <c r="F11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/>
      <c r="GX11" s="42"/>
      <c r="GY11" s="42"/>
      <c r="GZ11" s="42"/>
      <c r="HA11" s="42"/>
      <c r="HB11" s="42"/>
      <c r="HC11" s="42"/>
      <c r="HD11" s="42"/>
      <c r="HE11" s="42"/>
      <c r="HF11" s="42"/>
      <c r="HG11" s="42"/>
      <c r="HH11" s="42"/>
      <c r="HI11" s="42"/>
      <c r="HJ11" s="42"/>
      <c r="HK11" s="42"/>
      <c r="HL11" s="42"/>
      <c r="HM11" s="42"/>
      <c r="HN11" s="42"/>
      <c r="HO11" s="42"/>
      <c r="HP11" s="42"/>
      <c r="HQ11" s="42"/>
      <c r="HR11" s="42"/>
      <c r="HS11" s="42"/>
      <c r="HT11" s="42"/>
      <c r="HU11" s="42"/>
      <c r="HV11" s="42"/>
      <c r="HW11" s="42"/>
      <c r="HX11" s="42"/>
      <c r="HY11" s="42"/>
      <c r="HZ11" s="42"/>
      <c r="IA11" s="42"/>
      <c r="IB11" s="42"/>
      <c r="IC11" s="42"/>
      <c r="ID11" s="42"/>
      <c r="IE11" s="42"/>
      <c r="IF11" s="42"/>
      <c r="IG11" s="42"/>
      <c r="IH11" s="42"/>
      <c r="II11" s="42"/>
      <c r="IJ11" s="42"/>
      <c r="IK11" s="42"/>
      <c r="IL11" s="42"/>
      <c r="IM11" s="42"/>
      <c r="IN11" s="42"/>
      <c r="IO11" s="42"/>
      <c r="IP11" s="42"/>
      <c r="IQ11" s="42"/>
      <c r="IR11" s="42"/>
      <c r="IS11" s="42"/>
      <c r="IT11" s="42"/>
      <c r="IU11" s="42"/>
      <c r="IV11" s="42"/>
    </row>
    <row r="12" spans="1:256" s="59" customFormat="1" ht="20.25" customHeight="1">
      <c r="A12"/>
      <c r="B12"/>
      <c r="C12"/>
      <c r="D12"/>
      <c r="E12"/>
      <c r="F1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GW12" s="42"/>
      <c r="GX12" s="42"/>
      <c r="GY12" s="42"/>
      <c r="GZ12" s="42"/>
      <c r="HA12" s="42"/>
      <c r="HB12" s="42"/>
      <c r="HC12" s="42"/>
      <c r="HD12" s="42"/>
      <c r="HE12" s="42"/>
      <c r="HF12" s="42"/>
      <c r="HG12" s="42"/>
      <c r="HH12" s="42"/>
      <c r="HI12" s="42"/>
      <c r="HJ12" s="42"/>
      <c r="HK12" s="42"/>
      <c r="HL12" s="42"/>
      <c r="HM12" s="42"/>
      <c r="HN12" s="42"/>
      <c r="HO12" s="42"/>
      <c r="HP12" s="42"/>
      <c r="HQ12" s="42"/>
      <c r="HR12" s="42"/>
      <c r="HS12" s="42"/>
      <c r="HT12" s="42"/>
      <c r="HU12" s="42"/>
      <c r="HV12" s="42"/>
      <c r="HW12" s="42"/>
      <c r="HX12" s="42"/>
      <c r="HY12" s="42"/>
      <c r="HZ12" s="42"/>
      <c r="IA12" s="42"/>
      <c r="IB12" s="42"/>
      <c r="IC12" s="42"/>
      <c r="ID12" s="42"/>
      <c r="IE12" s="42"/>
      <c r="IF12" s="42"/>
      <c r="IG12" s="42"/>
      <c r="IH12" s="42"/>
      <c r="II12" s="42"/>
      <c r="IJ12" s="42"/>
      <c r="IK12" s="42"/>
      <c r="IL12" s="42"/>
      <c r="IM12" s="42"/>
      <c r="IN12" s="42"/>
      <c r="IO12" s="42"/>
      <c r="IP12" s="42"/>
      <c r="IQ12" s="42"/>
      <c r="IR12" s="42"/>
      <c r="IS12" s="42"/>
      <c r="IT12" s="42"/>
      <c r="IU12" s="42"/>
      <c r="IV12" s="42"/>
    </row>
    <row r="13" spans="1:256" s="59" customFormat="1" ht="20.25" customHeight="1">
      <c r="A13"/>
      <c r="B13"/>
      <c r="C13"/>
      <c r="D13"/>
      <c r="E13"/>
      <c r="F13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  <c r="GN13" s="42"/>
      <c r="GO13" s="42"/>
      <c r="GP13" s="42"/>
      <c r="GQ13" s="42"/>
      <c r="GR13" s="42"/>
      <c r="GS13" s="42"/>
      <c r="GT13" s="42"/>
      <c r="GU13" s="42"/>
      <c r="GV13" s="42"/>
      <c r="GW13" s="42"/>
      <c r="GX13" s="42"/>
      <c r="GY13" s="42"/>
      <c r="GZ13" s="42"/>
      <c r="HA13" s="42"/>
      <c r="HB13" s="42"/>
      <c r="HC13" s="42"/>
      <c r="HD13" s="42"/>
      <c r="HE13" s="42"/>
      <c r="HF13" s="42"/>
      <c r="HG13" s="42"/>
      <c r="HH13" s="42"/>
      <c r="HI13" s="42"/>
      <c r="HJ13" s="42"/>
      <c r="HK13" s="42"/>
      <c r="HL13" s="42"/>
      <c r="HM13" s="42"/>
      <c r="HN13" s="42"/>
      <c r="HO13" s="42"/>
      <c r="HP13" s="42"/>
      <c r="HQ13" s="42"/>
      <c r="HR13" s="42"/>
      <c r="HS13" s="42"/>
      <c r="HT13" s="42"/>
      <c r="HU13" s="42"/>
      <c r="HV13" s="42"/>
      <c r="HW13" s="42"/>
      <c r="HX13" s="42"/>
      <c r="HY13" s="42"/>
      <c r="HZ13" s="42"/>
      <c r="IA13" s="42"/>
      <c r="IB13" s="42"/>
      <c r="IC13" s="42"/>
      <c r="ID13" s="42"/>
      <c r="IE13" s="42"/>
      <c r="IF13" s="42"/>
      <c r="IG13" s="42"/>
      <c r="IH13" s="42"/>
      <c r="II13" s="42"/>
      <c r="IJ13" s="42"/>
      <c r="IK13" s="42"/>
      <c r="IL13" s="42"/>
      <c r="IM13" s="42"/>
      <c r="IN13" s="42"/>
      <c r="IO13" s="42"/>
      <c r="IP13" s="42"/>
      <c r="IQ13" s="42"/>
      <c r="IR13" s="42"/>
      <c r="IS13" s="42"/>
      <c r="IT13" s="42"/>
      <c r="IU13" s="42"/>
      <c r="IV13" s="42"/>
    </row>
    <row r="14" spans="1:256" s="59" customFormat="1" ht="20.25" customHeight="1">
      <c r="A14"/>
      <c r="B14"/>
      <c r="C14"/>
      <c r="D14"/>
      <c r="E14"/>
      <c r="F14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GW14" s="42"/>
      <c r="GX14" s="42"/>
      <c r="GY14" s="42"/>
      <c r="GZ14" s="42"/>
      <c r="HA14" s="42"/>
      <c r="HB14" s="42"/>
      <c r="HC14" s="42"/>
      <c r="HD14" s="42"/>
      <c r="HE14" s="42"/>
      <c r="HF14" s="42"/>
      <c r="HG14" s="42"/>
      <c r="HH14" s="42"/>
      <c r="HI14" s="42"/>
      <c r="HJ14" s="42"/>
      <c r="HK14" s="42"/>
      <c r="HL14" s="42"/>
      <c r="HM14" s="42"/>
      <c r="HN14" s="42"/>
      <c r="HO14" s="42"/>
      <c r="HP14" s="42"/>
      <c r="HQ14" s="42"/>
      <c r="HR14" s="42"/>
      <c r="HS14" s="42"/>
      <c r="HT14" s="42"/>
      <c r="HU14" s="42"/>
      <c r="HV14" s="42"/>
      <c r="HW14" s="42"/>
      <c r="HX14" s="42"/>
      <c r="HY14" s="42"/>
      <c r="HZ14" s="42"/>
      <c r="IA14" s="42"/>
      <c r="IB14" s="42"/>
      <c r="IC14" s="42"/>
      <c r="ID14" s="42"/>
      <c r="IE14" s="42"/>
      <c r="IF14" s="42"/>
      <c r="IG14" s="42"/>
      <c r="IH14" s="42"/>
      <c r="II14" s="42"/>
      <c r="IJ14" s="42"/>
      <c r="IK14" s="42"/>
      <c r="IL14" s="42"/>
      <c r="IM14" s="42"/>
      <c r="IN14" s="42"/>
      <c r="IO14" s="42"/>
      <c r="IP14" s="42"/>
      <c r="IQ14" s="42"/>
      <c r="IR14" s="42"/>
      <c r="IS14" s="42"/>
      <c r="IT14" s="42"/>
      <c r="IU14" s="42"/>
      <c r="IV14" s="42"/>
    </row>
    <row r="15" spans="1:256" s="59" customFormat="1" ht="20.25" customHeight="1">
      <c r="A15"/>
      <c r="B15"/>
      <c r="C15"/>
      <c r="D15"/>
      <c r="E15"/>
      <c r="F15"/>
      <c r="G15" s="44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  <c r="GN15" s="42"/>
      <c r="GO15" s="42"/>
      <c r="GP15" s="42"/>
      <c r="GQ15" s="42"/>
      <c r="GR15" s="42"/>
      <c r="GS15" s="42"/>
      <c r="GT15" s="42"/>
      <c r="GU15" s="42"/>
      <c r="GV15" s="42"/>
      <c r="GW15" s="42"/>
      <c r="GX15" s="42"/>
      <c r="GY15" s="42"/>
      <c r="GZ15" s="42"/>
      <c r="HA15" s="42"/>
      <c r="HB15" s="42"/>
      <c r="HC15" s="42"/>
      <c r="HD15" s="42"/>
      <c r="HE15" s="42"/>
      <c r="HF15" s="42"/>
      <c r="HG15" s="42"/>
      <c r="HH15" s="42"/>
      <c r="HI15" s="42"/>
      <c r="HJ15" s="42"/>
      <c r="HK15" s="42"/>
      <c r="HL15" s="42"/>
      <c r="HM15" s="42"/>
      <c r="HN15" s="42"/>
      <c r="HO15" s="42"/>
      <c r="HP15" s="42"/>
      <c r="HQ15" s="42"/>
      <c r="HR15" s="42"/>
      <c r="HS15" s="42"/>
      <c r="HT15" s="42"/>
      <c r="HU15" s="42"/>
      <c r="HV15" s="42"/>
      <c r="HW15" s="42"/>
      <c r="HX15" s="42"/>
      <c r="HY15" s="42"/>
      <c r="HZ15" s="42"/>
      <c r="IA15" s="42"/>
      <c r="IB15" s="42"/>
      <c r="IC15" s="42"/>
      <c r="ID15" s="42"/>
      <c r="IE15" s="42"/>
      <c r="IF15" s="42"/>
      <c r="IG15" s="42"/>
      <c r="IH15" s="42"/>
      <c r="II15" s="42"/>
      <c r="IJ15" s="42"/>
      <c r="IK15" s="42"/>
      <c r="IL15" s="42"/>
      <c r="IM15" s="42"/>
      <c r="IN15" s="42"/>
      <c r="IO15" s="42"/>
      <c r="IP15" s="42"/>
      <c r="IQ15" s="42"/>
      <c r="IR15" s="42"/>
      <c r="IS15" s="42"/>
      <c r="IT15" s="42"/>
      <c r="IU15" s="42"/>
      <c r="IV15" s="42"/>
    </row>
    <row r="16" spans="1:256" s="59" customFormat="1" ht="20.25" customHeight="1">
      <c r="A16"/>
      <c r="B16"/>
      <c r="C16"/>
      <c r="D16"/>
      <c r="E16"/>
      <c r="F16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  <c r="GN16" s="42"/>
      <c r="GO16" s="42"/>
      <c r="GP16" s="42"/>
      <c r="GQ16" s="42"/>
      <c r="GR16" s="42"/>
      <c r="GS16" s="42"/>
      <c r="GT16" s="42"/>
      <c r="GU16" s="42"/>
      <c r="GV16" s="42"/>
      <c r="GW16" s="42"/>
      <c r="GX16" s="42"/>
      <c r="GY16" s="42"/>
      <c r="GZ16" s="42"/>
      <c r="HA16" s="42"/>
      <c r="HB16" s="42"/>
      <c r="HC16" s="42"/>
      <c r="HD16" s="42"/>
      <c r="HE16" s="42"/>
      <c r="HF16" s="42"/>
      <c r="HG16" s="42"/>
      <c r="HH16" s="42"/>
      <c r="HI16" s="42"/>
      <c r="HJ16" s="42"/>
      <c r="HK16" s="42"/>
      <c r="HL16" s="42"/>
      <c r="HM16" s="42"/>
      <c r="HN16" s="42"/>
      <c r="HO16" s="42"/>
      <c r="HP16" s="42"/>
      <c r="HQ16" s="42"/>
      <c r="HR16" s="42"/>
      <c r="HS16" s="42"/>
      <c r="HT16" s="42"/>
      <c r="HU16" s="42"/>
      <c r="HV16" s="42"/>
      <c r="HW16" s="42"/>
      <c r="HX16" s="42"/>
      <c r="HY16" s="42"/>
      <c r="HZ16" s="42"/>
      <c r="IA16" s="42"/>
      <c r="IB16" s="42"/>
      <c r="IC16" s="42"/>
      <c r="ID16" s="42"/>
      <c r="IE16" s="42"/>
      <c r="IF16" s="42"/>
      <c r="IG16" s="42"/>
      <c r="IH16" s="42"/>
      <c r="II16" s="42"/>
      <c r="IJ16" s="42"/>
      <c r="IK16" s="42"/>
      <c r="IL16" s="42"/>
      <c r="IM16" s="42"/>
      <c r="IN16" s="42"/>
      <c r="IO16" s="42"/>
      <c r="IP16" s="42"/>
      <c r="IQ16" s="42"/>
      <c r="IR16" s="42"/>
      <c r="IS16" s="42"/>
      <c r="IT16" s="42"/>
      <c r="IU16" s="42"/>
      <c r="IV16" s="42"/>
    </row>
    <row r="17" spans="1:256" s="59" customFormat="1" ht="20.25" customHeight="1">
      <c r="A17"/>
      <c r="B17"/>
      <c r="C17"/>
      <c r="D17"/>
      <c r="E17"/>
      <c r="F17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  <c r="GM17" s="42"/>
      <c r="GN17" s="42"/>
      <c r="GO17" s="42"/>
      <c r="GP17" s="42"/>
      <c r="GQ17" s="42"/>
      <c r="GR17" s="42"/>
      <c r="GS17" s="42"/>
      <c r="GT17" s="42"/>
      <c r="GU17" s="42"/>
      <c r="GV17" s="42"/>
      <c r="GW17" s="42"/>
      <c r="GX17" s="42"/>
      <c r="GY17" s="42"/>
      <c r="GZ17" s="42"/>
      <c r="HA17" s="42"/>
      <c r="HB17" s="42"/>
      <c r="HC17" s="42"/>
      <c r="HD17" s="42"/>
      <c r="HE17" s="42"/>
      <c r="HF17" s="42"/>
      <c r="HG17" s="42"/>
      <c r="HH17" s="42"/>
      <c r="HI17" s="42"/>
      <c r="HJ17" s="42"/>
      <c r="HK17" s="42"/>
      <c r="HL17" s="42"/>
      <c r="HM17" s="42"/>
      <c r="HN17" s="42"/>
      <c r="HO17" s="42"/>
      <c r="HP17" s="42"/>
      <c r="HQ17" s="42"/>
      <c r="HR17" s="42"/>
      <c r="HS17" s="42"/>
      <c r="HT17" s="42"/>
      <c r="HU17" s="42"/>
      <c r="HV17" s="42"/>
      <c r="HW17" s="42"/>
      <c r="HX17" s="42"/>
      <c r="HY17" s="42"/>
      <c r="HZ17" s="42"/>
      <c r="IA17" s="42"/>
      <c r="IB17" s="42"/>
      <c r="IC17" s="42"/>
      <c r="ID17" s="42"/>
      <c r="IE17" s="42"/>
      <c r="IF17" s="42"/>
      <c r="IG17" s="42"/>
      <c r="IH17" s="42"/>
      <c r="II17" s="42"/>
      <c r="IJ17" s="42"/>
      <c r="IK17" s="42"/>
      <c r="IL17" s="42"/>
      <c r="IM17" s="42"/>
      <c r="IN17" s="42"/>
      <c r="IO17" s="42"/>
      <c r="IP17" s="42"/>
      <c r="IQ17" s="42"/>
      <c r="IR17" s="42"/>
      <c r="IS17" s="42"/>
      <c r="IT17" s="42"/>
      <c r="IU17" s="42"/>
      <c r="IV17" s="42"/>
    </row>
    <row r="18" spans="1:256" s="59" customFormat="1" ht="20.25" customHeight="1">
      <c r="A18"/>
      <c r="B18"/>
      <c r="C18"/>
      <c r="D18"/>
      <c r="E18"/>
      <c r="F18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  <c r="GN18" s="42"/>
      <c r="GO18" s="42"/>
      <c r="GP18" s="42"/>
      <c r="GQ18" s="42"/>
      <c r="GR18" s="42"/>
      <c r="GS18" s="42"/>
      <c r="GT18" s="42"/>
      <c r="GU18" s="42"/>
      <c r="GV18" s="42"/>
      <c r="GW18" s="42"/>
      <c r="GX18" s="42"/>
      <c r="GY18" s="42"/>
      <c r="GZ18" s="42"/>
      <c r="HA18" s="42"/>
      <c r="HB18" s="42"/>
      <c r="HC18" s="42"/>
      <c r="HD18" s="42"/>
      <c r="HE18" s="42"/>
      <c r="HF18" s="42"/>
      <c r="HG18" s="42"/>
      <c r="HH18" s="42"/>
      <c r="HI18" s="42"/>
      <c r="HJ18" s="42"/>
      <c r="HK18" s="42"/>
      <c r="HL18" s="42"/>
      <c r="HM18" s="42"/>
      <c r="HN18" s="42"/>
      <c r="HO18" s="42"/>
      <c r="HP18" s="42"/>
      <c r="HQ18" s="42"/>
      <c r="HR18" s="42"/>
      <c r="HS18" s="42"/>
      <c r="HT18" s="42"/>
      <c r="HU18" s="42"/>
      <c r="HV18" s="42"/>
      <c r="HW18" s="42"/>
      <c r="HX18" s="42"/>
      <c r="HY18" s="42"/>
      <c r="HZ18" s="42"/>
      <c r="IA18" s="42"/>
      <c r="IB18" s="42"/>
      <c r="IC18" s="42"/>
      <c r="ID18" s="42"/>
      <c r="IE18" s="42"/>
      <c r="IF18" s="42"/>
      <c r="IG18" s="42"/>
      <c r="IH18" s="42"/>
      <c r="II18" s="42"/>
      <c r="IJ18" s="42"/>
      <c r="IK18" s="42"/>
      <c r="IL18" s="42"/>
      <c r="IM18" s="42"/>
      <c r="IN18" s="42"/>
      <c r="IO18" s="42"/>
      <c r="IP18" s="42"/>
      <c r="IQ18" s="42"/>
      <c r="IR18" s="42"/>
      <c r="IS18" s="42"/>
      <c r="IT18" s="42"/>
      <c r="IU18" s="42"/>
      <c r="IV18" s="42"/>
    </row>
    <row r="19" spans="1:256" s="59" customFormat="1" ht="20.25" customHeight="1">
      <c r="A19"/>
      <c r="B19"/>
      <c r="C19"/>
      <c r="D19"/>
      <c r="E19"/>
      <c r="F19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  <c r="GM19" s="42"/>
      <c r="GN19" s="42"/>
      <c r="GO19" s="42"/>
      <c r="GP19" s="42"/>
      <c r="GQ19" s="42"/>
      <c r="GR19" s="42"/>
      <c r="GS19" s="42"/>
      <c r="GT19" s="42"/>
      <c r="GU19" s="42"/>
      <c r="GV19" s="42"/>
      <c r="GW19" s="42"/>
      <c r="GX19" s="42"/>
      <c r="GY19" s="42"/>
      <c r="GZ19" s="42"/>
      <c r="HA19" s="42"/>
      <c r="HB19" s="42"/>
      <c r="HC19" s="42"/>
      <c r="HD19" s="42"/>
      <c r="HE19" s="42"/>
      <c r="HF19" s="42"/>
      <c r="HG19" s="42"/>
      <c r="HH19" s="42"/>
      <c r="HI19" s="42"/>
      <c r="HJ19" s="42"/>
      <c r="HK19" s="42"/>
      <c r="HL19" s="42"/>
      <c r="HM19" s="42"/>
      <c r="HN19" s="42"/>
      <c r="HO19" s="42"/>
      <c r="HP19" s="42"/>
      <c r="HQ19" s="42"/>
      <c r="HR19" s="42"/>
      <c r="HS19" s="42"/>
      <c r="HT19" s="42"/>
      <c r="HU19" s="42"/>
      <c r="HV19" s="42"/>
      <c r="HW19" s="42"/>
      <c r="HX19" s="42"/>
      <c r="HY19" s="42"/>
      <c r="HZ19" s="42"/>
      <c r="IA19" s="42"/>
      <c r="IB19" s="42"/>
      <c r="IC19" s="42"/>
      <c r="ID19" s="42"/>
      <c r="IE19" s="42"/>
      <c r="IF19" s="42"/>
      <c r="IG19" s="42"/>
      <c r="IH19" s="42"/>
      <c r="II19" s="42"/>
      <c r="IJ19" s="42"/>
      <c r="IK19" s="42"/>
      <c r="IL19" s="42"/>
      <c r="IM19" s="42"/>
      <c r="IN19" s="42"/>
      <c r="IO19" s="42"/>
      <c r="IP19" s="42"/>
      <c r="IQ19" s="42"/>
      <c r="IR19" s="42"/>
      <c r="IS19" s="42"/>
      <c r="IT19" s="42"/>
      <c r="IU19" s="42"/>
      <c r="IV19" s="42"/>
    </row>
    <row r="20" spans="1:256" s="59" customFormat="1" ht="20.25" customHeight="1">
      <c r="A20"/>
      <c r="B20"/>
      <c r="C20"/>
      <c r="D20"/>
      <c r="E20"/>
      <c r="F20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  <c r="GM20" s="42"/>
      <c r="GN20" s="42"/>
      <c r="GO20" s="42"/>
      <c r="GP20" s="42"/>
      <c r="GQ20" s="42"/>
      <c r="GR20" s="42"/>
      <c r="GS20" s="42"/>
      <c r="GT20" s="42"/>
      <c r="GU20" s="42"/>
      <c r="GV20" s="42"/>
      <c r="GW20" s="42"/>
      <c r="GX20" s="42"/>
      <c r="GY20" s="42"/>
      <c r="GZ20" s="42"/>
      <c r="HA20" s="42"/>
      <c r="HB20" s="42"/>
      <c r="HC20" s="42"/>
      <c r="HD20" s="42"/>
      <c r="HE20" s="42"/>
      <c r="HF20" s="42"/>
      <c r="HG20" s="42"/>
      <c r="HH20" s="42"/>
      <c r="HI20" s="42"/>
      <c r="HJ20" s="42"/>
      <c r="HK20" s="42"/>
      <c r="HL20" s="42"/>
      <c r="HM20" s="42"/>
      <c r="HN20" s="42"/>
      <c r="HO20" s="42"/>
      <c r="HP20" s="42"/>
      <c r="HQ20" s="42"/>
      <c r="HR20" s="42"/>
      <c r="HS20" s="42"/>
      <c r="HT20" s="42"/>
      <c r="HU20" s="42"/>
      <c r="HV20" s="42"/>
      <c r="HW20" s="42"/>
      <c r="HX20" s="42"/>
      <c r="HY20" s="42"/>
      <c r="HZ20" s="42"/>
      <c r="IA20" s="42"/>
      <c r="IB20" s="42"/>
      <c r="IC20" s="42"/>
      <c r="ID20" s="42"/>
      <c r="IE20" s="42"/>
      <c r="IF20" s="42"/>
      <c r="IG20" s="42"/>
      <c r="IH20" s="42"/>
      <c r="II20" s="42"/>
      <c r="IJ20" s="42"/>
      <c r="IK20" s="42"/>
      <c r="IL20" s="42"/>
      <c r="IM20" s="42"/>
      <c r="IN20" s="42"/>
      <c r="IO20" s="42"/>
      <c r="IP20" s="42"/>
      <c r="IQ20" s="42"/>
      <c r="IR20" s="42"/>
      <c r="IS20" s="42"/>
      <c r="IT20" s="42"/>
      <c r="IU20" s="42"/>
      <c r="IV20" s="42"/>
    </row>
    <row r="21" spans="1:256" s="59" customFormat="1" ht="20.25" customHeight="1">
      <c r="A21"/>
      <c r="B21"/>
      <c r="C21"/>
      <c r="D21"/>
      <c r="E21"/>
      <c r="F21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  <c r="GN21" s="42"/>
      <c r="GO21" s="42"/>
      <c r="GP21" s="42"/>
      <c r="GQ21" s="42"/>
      <c r="GR21" s="42"/>
      <c r="GS21" s="42"/>
      <c r="GT21" s="42"/>
      <c r="GU21" s="42"/>
      <c r="GV21" s="42"/>
      <c r="GW21" s="42"/>
      <c r="GX21" s="42"/>
      <c r="GY21" s="42"/>
      <c r="GZ21" s="42"/>
      <c r="HA21" s="42"/>
      <c r="HB21" s="42"/>
      <c r="HC21" s="42"/>
      <c r="HD21" s="42"/>
      <c r="HE21" s="42"/>
      <c r="HF21" s="42"/>
      <c r="HG21" s="42"/>
      <c r="HH21" s="42"/>
      <c r="HI21" s="42"/>
      <c r="HJ21" s="42"/>
      <c r="HK21" s="42"/>
      <c r="HL21" s="42"/>
      <c r="HM21" s="42"/>
      <c r="HN21" s="42"/>
      <c r="HO21" s="42"/>
      <c r="HP21" s="42"/>
      <c r="HQ21" s="42"/>
      <c r="HR21" s="42"/>
      <c r="HS21" s="42"/>
      <c r="HT21" s="42"/>
      <c r="HU21" s="42"/>
      <c r="HV21" s="42"/>
      <c r="HW21" s="42"/>
      <c r="HX21" s="42"/>
      <c r="HY21" s="42"/>
      <c r="HZ21" s="42"/>
      <c r="IA21" s="42"/>
      <c r="IB21" s="42"/>
      <c r="IC21" s="42"/>
      <c r="ID21" s="42"/>
      <c r="IE21" s="42"/>
      <c r="IF21" s="42"/>
      <c r="IG21" s="42"/>
      <c r="IH21" s="42"/>
      <c r="II21" s="42"/>
      <c r="IJ21" s="42"/>
      <c r="IK21" s="42"/>
      <c r="IL21" s="42"/>
      <c r="IM21" s="42"/>
      <c r="IN21" s="42"/>
      <c r="IO21" s="42"/>
      <c r="IP21" s="42"/>
      <c r="IQ21" s="42"/>
      <c r="IR21" s="42"/>
      <c r="IS21" s="42"/>
      <c r="IT21" s="42"/>
      <c r="IU21" s="42"/>
      <c r="IV21" s="42"/>
    </row>
    <row r="22" spans="1:256" s="59" customFormat="1" ht="20.25" customHeight="1">
      <c r="A22"/>
      <c r="B22"/>
      <c r="C22"/>
      <c r="D22"/>
      <c r="E22"/>
      <c r="F2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  <c r="GN22" s="42"/>
      <c r="GO22" s="42"/>
      <c r="GP22" s="42"/>
      <c r="GQ22" s="42"/>
      <c r="GR22" s="42"/>
      <c r="GS22" s="42"/>
      <c r="GT22" s="42"/>
      <c r="GU22" s="42"/>
      <c r="GV22" s="42"/>
      <c r="GW22" s="42"/>
      <c r="GX22" s="42"/>
      <c r="GY22" s="42"/>
      <c r="GZ22" s="42"/>
      <c r="HA22" s="42"/>
      <c r="HB22" s="42"/>
      <c r="HC22" s="42"/>
      <c r="HD22" s="42"/>
      <c r="HE22" s="42"/>
      <c r="HF22" s="42"/>
      <c r="HG22" s="42"/>
      <c r="HH22" s="42"/>
      <c r="HI22" s="42"/>
      <c r="HJ22" s="42"/>
      <c r="HK22" s="42"/>
      <c r="HL22" s="42"/>
      <c r="HM22" s="42"/>
      <c r="HN22" s="42"/>
      <c r="HO22" s="42"/>
      <c r="HP22" s="42"/>
      <c r="HQ22" s="42"/>
      <c r="HR22" s="42"/>
      <c r="HS22" s="42"/>
      <c r="HT22" s="42"/>
      <c r="HU22" s="42"/>
      <c r="HV22" s="42"/>
      <c r="HW22" s="42"/>
      <c r="HX22" s="42"/>
      <c r="HY22" s="42"/>
      <c r="HZ22" s="42"/>
      <c r="IA22" s="42"/>
      <c r="IB22" s="42"/>
      <c r="IC22" s="42"/>
      <c r="ID22" s="42"/>
      <c r="IE22" s="42"/>
      <c r="IF22" s="42"/>
      <c r="IG22" s="42"/>
      <c r="IH22" s="42"/>
      <c r="II22" s="42"/>
      <c r="IJ22" s="42"/>
      <c r="IK22" s="42"/>
      <c r="IL22" s="42"/>
      <c r="IM22" s="42"/>
      <c r="IN22" s="42"/>
      <c r="IO22" s="42"/>
      <c r="IP22" s="42"/>
      <c r="IQ22" s="42"/>
      <c r="IR22" s="42"/>
      <c r="IS22" s="42"/>
      <c r="IT22" s="42"/>
      <c r="IU22" s="42"/>
      <c r="IV22" s="42"/>
    </row>
    <row r="23" spans="1:256" s="59" customFormat="1" ht="20.25" customHeight="1">
      <c r="A23"/>
      <c r="B23"/>
      <c r="C23"/>
      <c r="D23"/>
      <c r="E23"/>
      <c r="F23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/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/>
      <c r="GM23" s="42"/>
      <c r="GN23" s="42"/>
      <c r="GO23" s="42"/>
      <c r="GP23" s="42"/>
      <c r="GQ23" s="42"/>
      <c r="GR23" s="42"/>
      <c r="GS23" s="42"/>
      <c r="GT23" s="42"/>
      <c r="GU23" s="42"/>
      <c r="GV23" s="42"/>
      <c r="GW23" s="42"/>
      <c r="GX23" s="42"/>
      <c r="GY23" s="42"/>
      <c r="GZ23" s="42"/>
      <c r="HA23" s="42"/>
      <c r="HB23" s="42"/>
      <c r="HC23" s="42"/>
      <c r="HD23" s="42"/>
      <c r="HE23" s="42"/>
      <c r="HF23" s="42"/>
      <c r="HG23" s="42"/>
      <c r="HH23" s="42"/>
      <c r="HI23" s="42"/>
      <c r="HJ23" s="42"/>
      <c r="HK23" s="42"/>
      <c r="HL23" s="42"/>
      <c r="HM23" s="42"/>
      <c r="HN23" s="42"/>
      <c r="HO23" s="42"/>
      <c r="HP23" s="42"/>
      <c r="HQ23" s="42"/>
      <c r="HR23" s="42"/>
      <c r="HS23" s="42"/>
      <c r="HT23" s="42"/>
      <c r="HU23" s="42"/>
      <c r="HV23" s="42"/>
      <c r="HW23" s="42"/>
      <c r="HX23" s="42"/>
      <c r="HY23" s="42"/>
      <c r="HZ23" s="42"/>
      <c r="IA23" s="42"/>
      <c r="IB23" s="42"/>
      <c r="IC23" s="42"/>
      <c r="ID23" s="42"/>
      <c r="IE23" s="42"/>
      <c r="IF23" s="42"/>
      <c r="IG23" s="42"/>
      <c r="IH23" s="42"/>
      <c r="II23" s="42"/>
      <c r="IJ23" s="42"/>
      <c r="IK23" s="42"/>
      <c r="IL23" s="42"/>
      <c r="IM23" s="42"/>
      <c r="IN23" s="42"/>
      <c r="IO23" s="42"/>
      <c r="IP23" s="42"/>
      <c r="IQ23" s="42"/>
      <c r="IR23" s="42"/>
      <c r="IS23" s="42"/>
      <c r="IT23" s="42"/>
      <c r="IU23" s="42"/>
      <c r="IV23" s="42"/>
    </row>
    <row r="24" spans="1:256" s="59" customFormat="1" ht="20.25" customHeight="1">
      <c r="A24"/>
      <c r="B24"/>
      <c r="C24"/>
      <c r="D24"/>
      <c r="E24"/>
      <c r="F24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/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/>
      <c r="GM24" s="42"/>
      <c r="GN24" s="42"/>
      <c r="GO24" s="42"/>
      <c r="GP24" s="42"/>
      <c r="GQ24" s="42"/>
      <c r="GR24" s="42"/>
      <c r="GS24" s="42"/>
      <c r="GT24" s="42"/>
      <c r="GU24" s="42"/>
      <c r="GV24" s="42"/>
      <c r="GW24" s="42"/>
      <c r="GX24" s="42"/>
      <c r="GY24" s="42"/>
      <c r="GZ24" s="42"/>
      <c r="HA24" s="42"/>
      <c r="HB24" s="42"/>
      <c r="HC24" s="42"/>
      <c r="HD24" s="42"/>
      <c r="HE24" s="42"/>
      <c r="HF24" s="42"/>
      <c r="HG24" s="42"/>
      <c r="HH24" s="42"/>
      <c r="HI24" s="42"/>
      <c r="HJ24" s="42"/>
      <c r="HK24" s="42"/>
      <c r="HL24" s="42"/>
      <c r="HM24" s="42"/>
      <c r="HN24" s="42"/>
      <c r="HO24" s="42"/>
      <c r="HP24" s="42"/>
      <c r="HQ24" s="42"/>
      <c r="HR24" s="42"/>
      <c r="HS24" s="42"/>
      <c r="HT24" s="42"/>
      <c r="HU24" s="42"/>
      <c r="HV24" s="42"/>
      <c r="HW24" s="42"/>
      <c r="HX24" s="42"/>
      <c r="HY24" s="42"/>
      <c r="HZ24" s="42"/>
      <c r="IA24" s="42"/>
      <c r="IB24" s="42"/>
      <c r="IC24" s="42"/>
      <c r="ID24" s="42"/>
      <c r="IE24" s="42"/>
      <c r="IF24" s="42"/>
      <c r="IG24" s="42"/>
      <c r="IH24" s="42"/>
      <c r="II24" s="42"/>
      <c r="IJ24" s="42"/>
      <c r="IK24" s="42"/>
      <c r="IL24" s="42"/>
      <c r="IM24" s="42"/>
      <c r="IN24" s="42"/>
      <c r="IO24" s="42"/>
      <c r="IP24" s="42"/>
      <c r="IQ24" s="42"/>
      <c r="IR24" s="42"/>
      <c r="IS24" s="42"/>
      <c r="IT24" s="42"/>
      <c r="IU24" s="42"/>
      <c r="IV24" s="42"/>
    </row>
    <row r="25" spans="1:256" s="59" customFormat="1" ht="20.25" customHeight="1">
      <c r="A25"/>
      <c r="B25"/>
      <c r="C25"/>
      <c r="D25"/>
      <c r="E25"/>
      <c r="F25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/>
      <c r="GM25" s="42"/>
      <c r="GN25" s="42"/>
      <c r="GO25" s="42"/>
      <c r="GP25" s="42"/>
      <c r="GQ25" s="42"/>
      <c r="GR25" s="42"/>
      <c r="GS25" s="42"/>
      <c r="GT25" s="42"/>
      <c r="GU25" s="42"/>
      <c r="GV25" s="42"/>
      <c r="GW25" s="42"/>
      <c r="GX25" s="42"/>
      <c r="GY25" s="42"/>
      <c r="GZ25" s="42"/>
      <c r="HA25" s="42"/>
      <c r="HB25" s="42"/>
      <c r="HC25" s="42"/>
      <c r="HD25" s="42"/>
      <c r="HE25" s="42"/>
      <c r="HF25" s="42"/>
      <c r="HG25" s="42"/>
      <c r="HH25" s="42"/>
      <c r="HI25" s="42"/>
      <c r="HJ25" s="42"/>
      <c r="HK25" s="42"/>
      <c r="HL25" s="42"/>
      <c r="HM25" s="42"/>
      <c r="HN25" s="42"/>
      <c r="HO25" s="42"/>
      <c r="HP25" s="42"/>
      <c r="HQ25" s="42"/>
      <c r="HR25" s="42"/>
      <c r="HS25" s="42"/>
      <c r="HT25" s="42"/>
      <c r="HU25" s="42"/>
      <c r="HV25" s="42"/>
      <c r="HW25" s="42"/>
      <c r="HX25" s="42"/>
      <c r="HY25" s="42"/>
      <c r="HZ25" s="42"/>
      <c r="IA25" s="42"/>
      <c r="IB25" s="42"/>
      <c r="IC25" s="42"/>
      <c r="ID25" s="42"/>
      <c r="IE25" s="42"/>
      <c r="IF25" s="42"/>
      <c r="IG25" s="42"/>
      <c r="IH25" s="42"/>
      <c r="II25" s="42"/>
      <c r="IJ25" s="42"/>
      <c r="IK25" s="42"/>
      <c r="IL25" s="42"/>
      <c r="IM25" s="42"/>
      <c r="IN25" s="42"/>
      <c r="IO25" s="42"/>
      <c r="IP25" s="42"/>
      <c r="IQ25" s="42"/>
      <c r="IR25" s="42"/>
      <c r="IS25" s="42"/>
      <c r="IT25" s="42"/>
      <c r="IU25" s="42"/>
      <c r="IV25" s="42"/>
    </row>
    <row r="26" spans="1:256" s="59" customFormat="1" ht="20.25" customHeight="1">
      <c r="A26"/>
      <c r="B26"/>
      <c r="C26"/>
      <c r="D26"/>
      <c r="E26"/>
      <c r="F26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  <c r="GN26" s="42"/>
      <c r="GO26" s="42"/>
      <c r="GP26" s="42"/>
      <c r="GQ26" s="42"/>
      <c r="GR26" s="42"/>
      <c r="GS26" s="42"/>
      <c r="GT26" s="42"/>
      <c r="GU26" s="42"/>
      <c r="GV26" s="42"/>
      <c r="GW26" s="42"/>
      <c r="GX26" s="42"/>
      <c r="GY26" s="42"/>
      <c r="GZ26" s="42"/>
      <c r="HA26" s="42"/>
      <c r="HB26" s="42"/>
      <c r="HC26" s="42"/>
      <c r="HD26" s="42"/>
      <c r="HE26" s="42"/>
      <c r="HF26" s="42"/>
      <c r="HG26" s="42"/>
      <c r="HH26" s="42"/>
      <c r="HI26" s="42"/>
      <c r="HJ26" s="42"/>
      <c r="HK26" s="42"/>
      <c r="HL26" s="42"/>
      <c r="HM26" s="42"/>
      <c r="HN26" s="42"/>
      <c r="HO26" s="42"/>
      <c r="HP26" s="42"/>
      <c r="HQ26" s="42"/>
      <c r="HR26" s="42"/>
      <c r="HS26" s="42"/>
      <c r="HT26" s="42"/>
      <c r="HU26" s="42"/>
      <c r="HV26" s="42"/>
      <c r="HW26" s="42"/>
      <c r="HX26" s="42"/>
      <c r="HY26" s="42"/>
      <c r="HZ26" s="42"/>
      <c r="IA26" s="42"/>
      <c r="IB26" s="42"/>
      <c r="IC26" s="42"/>
      <c r="ID26" s="42"/>
      <c r="IE26" s="42"/>
      <c r="IF26" s="42"/>
      <c r="IG26" s="42"/>
      <c r="IH26" s="42"/>
      <c r="II26" s="42"/>
      <c r="IJ26" s="42"/>
      <c r="IK26" s="42"/>
      <c r="IL26" s="42"/>
      <c r="IM26" s="42"/>
      <c r="IN26" s="42"/>
      <c r="IO26" s="42"/>
      <c r="IP26" s="42"/>
      <c r="IQ26" s="42"/>
      <c r="IR26" s="42"/>
      <c r="IS26" s="42"/>
      <c r="IT26" s="42"/>
      <c r="IU26" s="42"/>
      <c r="IV26" s="42"/>
    </row>
    <row r="27" spans="1:256" s="59" customFormat="1" ht="20.25" customHeight="1">
      <c r="A27"/>
      <c r="B27"/>
      <c r="C27"/>
      <c r="D27"/>
      <c r="E27"/>
      <c r="F27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  <c r="GN27" s="42"/>
      <c r="GO27" s="42"/>
      <c r="GP27" s="42"/>
      <c r="GQ27" s="42"/>
      <c r="GR27" s="42"/>
      <c r="GS27" s="42"/>
      <c r="GT27" s="42"/>
      <c r="GU27" s="42"/>
      <c r="GV27" s="42"/>
      <c r="GW27" s="42"/>
      <c r="GX27" s="42"/>
      <c r="GY27" s="42"/>
      <c r="GZ27" s="42"/>
      <c r="HA27" s="42"/>
      <c r="HB27" s="42"/>
      <c r="HC27" s="42"/>
      <c r="HD27" s="42"/>
      <c r="HE27" s="42"/>
      <c r="HF27" s="42"/>
      <c r="HG27" s="42"/>
      <c r="HH27" s="42"/>
      <c r="HI27" s="42"/>
      <c r="HJ27" s="42"/>
      <c r="HK27" s="42"/>
      <c r="HL27" s="42"/>
      <c r="HM27" s="42"/>
      <c r="HN27" s="42"/>
      <c r="HO27" s="42"/>
      <c r="HP27" s="42"/>
      <c r="HQ27" s="42"/>
      <c r="HR27" s="42"/>
      <c r="HS27" s="42"/>
      <c r="HT27" s="42"/>
      <c r="HU27" s="42"/>
      <c r="HV27" s="42"/>
      <c r="HW27" s="42"/>
      <c r="HX27" s="42"/>
      <c r="HY27" s="42"/>
      <c r="HZ27" s="42"/>
      <c r="IA27" s="42"/>
      <c r="IB27" s="42"/>
      <c r="IC27" s="42"/>
      <c r="ID27" s="42"/>
      <c r="IE27" s="42"/>
      <c r="IF27" s="42"/>
      <c r="IG27" s="42"/>
      <c r="IH27" s="42"/>
      <c r="II27" s="42"/>
      <c r="IJ27" s="42"/>
      <c r="IK27" s="42"/>
      <c r="IL27" s="42"/>
      <c r="IM27" s="42"/>
      <c r="IN27" s="42"/>
      <c r="IO27" s="42"/>
      <c r="IP27" s="42"/>
      <c r="IQ27" s="42"/>
      <c r="IR27" s="42"/>
      <c r="IS27" s="42"/>
      <c r="IT27" s="42"/>
      <c r="IU27" s="42"/>
      <c r="IV27" s="42"/>
    </row>
    <row r="28" spans="1:256" s="59" customFormat="1" ht="20.25" customHeight="1">
      <c r="A28"/>
      <c r="B28"/>
      <c r="C28"/>
      <c r="D28"/>
      <c r="E28"/>
      <c r="F28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  <c r="GQ28" s="42"/>
      <c r="GR28" s="42"/>
      <c r="GS28" s="42"/>
      <c r="GT28" s="42"/>
      <c r="GU28" s="42"/>
      <c r="GV28" s="42"/>
      <c r="GW28" s="42"/>
      <c r="GX28" s="42"/>
      <c r="GY28" s="42"/>
      <c r="GZ28" s="42"/>
      <c r="HA28" s="42"/>
      <c r="HB28" s="42"/>
      <c r="HC28" s="42"/>
      <c r="HD28" s="42"/>
      <c r="HE28" s="42"/>
      <c r="HF28" s="42"/>
      <c r="HG28" s="42"/>
      <c r="HH28" s="42"/>
      <c r="HI28" s="42"/>
      <c r="HJ28" s="42"/>
      <c r="HK28" s="42"/>
      <c r="HL28" s="42"/>
      <c r="HM28" s="42"/>
      <c r="HN28" s="42"/>
      <c r="HO28" s="42"/>
      <c r="HP28" s="42"/>
      <c r="HQ28" s="42"/>
      <c r="HR28" s="42"/>
      <c r="HS28" s="42"/>
      <c r="HT28" s="42"/>
      <c r="HU28" s="42"/>
      <c r="HV28" s="42"/>
      <c r="HW28" s="42"/>
      <c r="HX28" s="42"/>
      <c r="HY28" s="42"/>
      <c r="HZ28" s="42"/>
      <c r="IA28" s="42"/>
      <c r="IB28" s="42"/>
      <c r="IC28" s="42"/>
      <c r="ID28" s="42"/>
      <c r="IE28" s="42"/>
      <c r="IF28" s="42"/>
      <c r="IG28" s="42"/>
      <c r="IH28" s="42"/>
      <c r="II28" s="42"/>
      <c r="IJ28" s="42"/>
      <c r="IK28" s="42"/>
      <c r="IL28" s="42"/>
      <c r="IM28" s="42"/>
      <c r="IN28" s="42"/>
      <c r="IO28" s="42"/>
      <c r="IP28" s="42"/>
      <c r="IQ28" s="42"/>
      <c r="IR28" s="42"/>
      <c r="IS28" s="42"/>
      <c r="IT28" s="42"/>
      <c r="IU28" s="42"/>
      <c r="IV28" s="42"/>
    </row>
    <row r="29" spans="1:256" s="59" customFormat="1" ht="20.25" customHeight="1">
      <c r="A29"/>
      <c r="B29"/>
      <c r="C29"/>
      <c r="D29"/>
      <c r="E29"/>
      <c r="F29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  <c r="GN29" s="42"/>
      <c r="GO29" s="42"/>
      <c r="GP29" s="42"/>
      <c r="GQ29" s="42"/>
      <c r="GR29" s="42"/>
      <c r="GS29" s="42"/>
      <c r="GT29" s="42"/>
      <c r="GU29" s="42"/>
      <c r="GV29" s="42"/>
      <c r="GW29" s="42"/>
      <c r="GX29" s="42"/>
      <c r="GY29" s="42"/>
      <c r="GZ29" s="42"/>
      <c r="HA29" s="42"/>
      <c r="HB29" s="42"/>
      <c r="HC29" s="42"/>
      <c r="HD29" s="42"/>
      <c r="HE29" s="42"/>
      <c r="HF29" s="42"/>
      <c r="HG29" s="42"/>
      <c r="HH29" s="42"/>
      <c r="HI29" s="42"/>
      <c r="HJ29" s="42"/>
      <c r="HK29" s="42"/>
      <c r="HL29" s="42"/>
      <c r="HM29" s="42"/>
      <c r="HN29" s="42"/>
      <c r="HO29" s="42"/>
      <c r="HP29" s="42"/>
      <c r="HQ29" s="42"/>
      <c r="HR29" s="42"/>
      <c r="HS29" s="42"/>
      <c r="HT29" s="42"/>
      <c r="HU29" s="42"/>
      <c r="HV29" s="42"/>
      <c r="HW29" s="42"/>
      <c r="HX29" s="42"/>
      <c r="HY29" s="42"/>
      <c r="HZ29" s="42"/>
      <c r="IA29" s="42"/>
      <c r="IB29" s="42"/>
      <c r="IC29" s="42"/>
      <c r="ID29" s="42"/>
      <c r="IE29" s="42"/>
      <c r="IF29" s="42"/>
      <c r="IG29" s="42"/>
      <c r="IH29" s="42"/>
      <c r="II29" s="42"/>
      <c r="IJ29" s="42"/>
      <c r="IK29" s="42"/>
      <c r="IL29" s="42"/>
      <c r="IM29" s="42"/>
      <c r="IN29" s="42"/>
      <c r="IO29" s="42"/>
      <c r="IP29" s="42"/>
      <c r="IQ29" s="42"/>
      <c r="IR29" s="42"/>
      <c r="IS29" s="42"/>
      <c r="IT29" s="42"/>
      <c r="IU29" s="42"/>
      <c r="IV29" s="42"/>
    </row>
    <row r="30" spans="1:256" s="59" customFormat="1" ht="20.25" customHeight="1">
      <c r="A30"/>
      <c r="B30"/>
      <c r="C30"/>
      <c r="D30"/>
      <c r="E30"/>
      <c r="F30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  <c r="GN30" s="42"/>
      <c r="GO30" s="42"/>
      <c r="GP30" s="42"/>
      <c r="GQ30" s="42"/>
      <c r="GR30" s="42"/>
      <c r="GS30" s="42"/>
      <c r="GT30" s="42"/>
      <c r="GU30" s="42"/>
      <c r="GV30" s="42"/>
      <c r="GW30" s="42"/>
      <c r="GX30" s="42"/>
      <c r="GY30" s="42"/>
      <c r="GZ30" s="42"/>
      <c r="HA30" s="42"/>
      <c r="HB30" s="42"/>
      <c r="HC30" s="42"/>
      <c r="HD30" s="42"/>
      <c r="HE30" s="42"/>
      <c r="HF30" s="42"/>
      <c r="HG30" s="42"/>
      <c r="HH30" s="42"/>
      <c r="HI30" s="42"/>
      <c r="HJ30" s="42"/>
      <c r="HK30" s="42"/>
      <c r="HL30" s="42"/>
      <c r="HM30" s="42"/>
      <c r="HN30" s="42"/>
      <c r="HO30" s="42"/>
      <c r="HP30" s="42"/>
      <c r="HQ30" s="42"/>
      <c r="HR30" s="42"/>
      <c r="HS30" s="42"/>
      <c r="HT30" s="42"/>
      <c r="HU30" s="42"/>
      <c r="HV30" s="42"/>
      <c r="HW30" s="42"/>
      <c r="HX30" s="42"/>
      <c r="HY30" s="42"/>
      <c r="HZ30" s="42"/>
      <c r="IA30" s="42"/>
      <c r="IB30" s="42"/>
      <c r="IC30" s="42"/>
      <c r="ID30" s="42"/>
      <c r="IE30" s="42"/>
      <c r="IF30" s="42"/>
      <c r="IG30" s="42"/>
      <c r="IH30" s="42"/>
      <c r="II30" s="42"/>
      <c r="IJ30" s="42"/>
      <c r="IK30" s="42"/>
      <c r="IL30" s="42"/>
      <c r="IM30" s="42"/>
      <c r="IN30" s="42"/>
      <c r="IO30" s="42"/>
      <c r="IP30" s="42"/>
      <c r="IQ30" s="42"/>
      <c r="IR30" s="42"/>
      <c r="IS30" s="42"/>
      <c r="IT30" s="42"/>
      <c r="IU30" s="42"/>
      <c r="IV30" s="42"/>
    </row>
    <row r="31" spans="1:256" s="59" customFormat="1" ht="20.25" customHeight="1">
      <c r="A31"/>
      <c r="B31"/>
      <c r="C31"/>
      <c r="D31"/>
      <c r="E31"/>
      <c r="F31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  <c r="GN31" s="42"/>
      <c r="GO31" s="42"/>
      <c r="GP31" s="42"/>
      <c r="GQ31" s="42"/>
      <c r="GR31" s="42"/>
      <c r="GS31" s="42"/>
      <c r="GT31" s="42"/>
      <c r="GU31" s="42"/>
      <c r="GV31" s="42"/>
      <c r="GW31" s="42"/>
      <c r="GX31" s="42"/>
      <c r="GY31" s="42"/>
      <c r="GZ31" s="42"/>
      <c r="HA31" s="42"/>
      <c r="HB31" s="42"/>
      <c r="HC31" s="42"/>
      <c r="HD31" s="42"/>
      <c r="HE31" s="42"/>
      <c r="HF31" s="42"/>
      <c r="HG31" s="42"/>
      <c r="HH31" s="42"/>
      <c r="HI31" s="42"/>
      <c r="HJ31" s="42"/>
      <c r="HK31" s="42"/>
      <c r="HL31" s="42"/>
      <c r="HM31" s="42"/>
      <c r="HN31" s="42"/>
      <c r="HO31" s="42"/>
      <c r="HP31" s="42"/>
      <c r="HQ31" s="42"/>
      <c r="HR31" s="42"/>
      <c r="HS31" s="42"/>
      <c r="HT31" s="42"/>
      <c r="HU31" s="42"/>
      <c r="HV31" s="42"/>
      <c r="HW31" s="42"/>
      <c r="HX31" s="42"/>
      <c r="HY31" s="42"/>
      <c r="HZ31" s="42"/>
      <c r="IA31" s="42"/>
      <c r="IB31" s="42"/>
      <c r="IC31" s="42"/>
      <c r="ID31" s="42"/>
      <c r="IE31" s="42"/>
      <c r="IF31" s="42"/>
      <c r="IG31" s="42"/>
      <c r="IH31" s="42"/>
      <c r="II31" s="42"/>
      <c r="IJ31" s="42"/>
      <c r="IK31" s="42"/>
      <c r="IL31" s="42"/>
      <c r="IM31" s="42"/>
      <c r="IN31" s="42"/>
      <c r="IO31" s="42"/>
      <c r="IP31" s="42"/>
      <c r="IQ31" s="42"/>
      <c r="IR31" s="42"/>
      <c r="IS31" s="42"/>
      <c r="IT31" s="42"/>
      <c r="IU31" s="42"/>
      <c r="IV31" s="42"/>
    </row>
    <row r="32" spans="1:256" s="59" customFormat="1" ht="20.25" customHeight="1">
      <c r="A32"/>
      <c r="B32"/>
      <c r="C32"/>
      <c r="D32"/>
      <c r="E32"/>
      <c r="F3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  <c r="GN32" s="42"/>
      <c r="GO32" s="42"/>
      <c r="GP32" s="42"/>
      <c r="GQ32" s="42"/>
      <c r="GR32" s="42"/>
      <c r="GS32" s="42"/>
      <c r="GT32" s="42"/>
      <c r="GU32" s="42"/>
      <c r="GV32" s="42"/>
      <c r="GW32" s="42"/>
      <c r="GX32" s="42"/>
      <c r="GY32" s="42"/>
      <c r="GZ32" s="42"/>
      <c r="HA32" s="42"/>
      <c r="HB32" s="42"/>
      <c r="HC32" s="42"/>
      <c r="HD32" s="42"/>
      <c r="HE32" s="42"/>
      <c r="HF32" s="42"/>
      <c r="HG32" s="42"/>
      <c r="HH32" s="42"/>
      <c r="HI32" s="42"/>
      <c r="HJ32" s="42"/>
      <c r="HK32" s="42"/>
      <c r="HL32" s="42"/>
      <c r="HM32" s="42"/>
      <c r="HN32" s="42"/>
      <c r="HO32" s="42"/>
      <c r="HP32" s="42"/>
      <c r="HQ32" s="42"/>
      <c r="HR32" s="42"/>
      <c r="HS32" s="42"/>
      <c r="HT32" s="42"/>
      <c r="HU32" s="42"/>
      <c r="HV32" s="42"/>
      <c r="HW32" s="42"/>
      <c r="HX32" s="42"/>
      <c r="HY32" s="42"/>
      <c r="HZ32" s="42"/>
      <c r="IA32" s="42"/>
      <c r="IB32" s="42"/>
      <c r="IC32" s="42"/>
      <c r="ID32" s="42"/>
      <c r="IE32" s="42"/>
      <c r="IF32" s="42"/>
      <c r="IG32" s="42"/>
      <c r="IH32" s="42"/>
      <c r="II32" s="42"/>
      <c r="IJ32" s="42"/>
      <c r="IK32" s="42"/>
      <c r="IL32" s="42"/>
      <c r="IM32" s="42"/>
      <c r="IN32" s="42"/>
      <c r="IO32" s="42"/>
      <c r="IP32" s="42"/>
      <c r="IQ32" s="42"/>
      <c r="IR32" s="42"/>
      <c r="IS32" s="42"/>
      <c r="IT32" s="42"/>
      <c r="IU32" s="42"/>
      <c r="IV32" s="42"/>
    </row>
    <row r="33" spans="1:256" s="59" customFormat="1" ht="20.25" customHeight="1">
      <c r="A33"/>
      <c r="B33"/>
      <c r="C33"/>
      <c r="D33"/>
      <c r="E33"/>
      <c r="F33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  <c r="GN33" s="42"/>
      <c r="GO33" s="42"/>
      <c r="GP33" s="42"/>
      <c r="GQ33" s="42"/>
      <c r="GR33" s="42"/>
      <c r="GS33" s="42"/>
      <c r="GT33" s="42"/>
      <c r="GU33" s="42"/>
      <c r="GV33" s="42"/>
      <c r="GW33" s="42"/>
      <c r="GX33" s="42"/>
      <c r="GY33" s="42"/>
      <c r="GZ33" s="42"/>
      <c r="HA33" s="42"/>
      <c r="HB33" s="42"/>
      <c r="HC33" s="42"/>
      <c r="HD33" s="42"/>
      <c r="HE33" s="42"/>
      <c r="HF33" s="42"/>
      <c r="HG33" s="42"/>
      <c r="HH33" s="42"/>
      <c r="HI33" s="42"/>
      <c r="HJ33" s="42"/>
      <c r="HK33" s="42"/>
      <c r="HL33" s="42"/>
      <c r="HM33" s="42"/>
      <c r="HN33" s="42"/>
      <c r="HO33" s="42"/>
      <c r="HP33" s="42"/>
      <c r="HQ33" s="42"/>
      <c r="HR33" s="42"/>
      <c r="HS33" s="42"/>
      <c r="HT33" s="42"/>
      <c r="HU33" s="42"/>
      <c r="HV33" s="42"/>
      <c r="HW33" s="42"/>
      <c r="HX33" s="42"/>
      <c r="HY33" s="42"/>
      <c r="HZ33" s="42"/>
      <c r="IA33" s="42"/>
      <c r="IB33" s="42"/>
      <c r="IC33" s="42"/>
      <c r="ID33" s="42"/>
      <c r="IE33" s="42"/>
      <c r="IF33" s="42"/>
      <c r="IG33" s="42"/>
      <c r="IH33" s="42"/>
      <c r="II33" s="42"/>
      <c r="IJ33" s="42"/>
      <c r="IK33" s="42"/>
      <c r="IL33" s="42"/>
      <c r="IM33" s="42"/>
      <c r="IN33" s="42"/>
      <c r="IO33" s="42"/>
      <c r="IP33" s="42"/>
      <c r="IQ33" s="42"/>
      <c r="IR33" s="42"/>
      <c r="IS33" s="42"/>
      <c r="IT33" s="42"/>
      <c r="IU33" s="42"/>
      <c r="IV33" s="42"/>
    </row>
    <row r="34" spans="1:256" s="59" customFormat="1" ht="19.5" customHeight="1">
      <c r="A34" s="43"/>
      <c r="B34" s="44"/>
      <c r="C34" s="44"/>
      <c r="D34" s="44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  <c r="GN34" s="42"/>
      <c r="GO34" s="42"/>
      <c r="GP34" s="42"/>
      <c r="GQ34" s="42"/>
      <c r="GR34" s="42"/>
      <c r="GS34" s="42"/>
      <c r="GT34" s="42"/>
      <c r="GU34" s="42"/>
      <c r="GV34" s="42"/>
      <c r="GW34" s="42"/>
      <c r="GX34" s="42"/>
      <c r="GY34" s="42"/>
      <c r="GZ34" s="42"/>
      <c r="HA34" s="42"/>
      <c r="HB34" s="42"/>
      <c r="HC34" s="42"/>
      <c r="HD34" s="42"/>
      <c r="HE34" s="42"/>
      <c r="HF34" s="42"/>
      <c r="HG34" s="42"/>
      <c r="HH34" s="42"/>
      <c r="HI34" s="42"/>
      <c r="HJ34" s="42"/>
      <c r="HK34" s="42"/>
      <c r="HL34" s="42"/>
      <c r="HM34" s="42"/>
      <c r="HN34" s="42"/>
      <c r="HO34" s="42"/>
      <c r="HP34" s="42"/>
      <c r="HQ34" s="42"/>
      <c r="HR34" s="42"/>
      <c r="HS34" s="42"/>
      <c r="HT34" s="42"/>
      <c r="HU34" s="42"/>
      <c r="HV34" s="42"/>
      <c r="HW34" s="42"/>
      <c r="HX34" s="42"/>
      <c r="HY34" s="42"/>
      <c r="HZ34" s="42"/>
      <c r="IA34" s="42"/>
      <c r="IB34" s="42"/>
      <c r="IC34" s="42"/>
      <c r="ID34" s="42"/>
      <c r="IE34" s="42"/>
      <c r="IF34" s="42"/>
      <c r="IG34" s="42"/>
      <c r="IH34" s="42"/>
      <c r="II34" s="42"/>
      <c r="IJ34" s="42"/>
      <c r="IK34" s="42"/>
      <c r="IL34" s="42"/>
      <c r="IM34" s="42"/>
      <c r="IN34" s="42"/>
      <c r="IO34" s="42"/>
      <c r="IP34" s="42"/>
      <c r="IQ34" s="42"/>
      <c r="IR34" s="42"/>
      <c r="IS34" s="42"/>
      <c r="IT34" s="42"/>
      <c r="IU34" s="42"/>
      <c r="IV34" s="42"/>
    </row>
    <row r="35" spans="1:256" s="59" customFormat="1" ht="19.5" customHeight="1">
      <c r="A35" s="43"/>
      <c r="B35" s="44"/>
      <c r="C35" s="44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  <c r="GN35" s="42"/>
      <c r="GO35" s="42"/>
      <c r="GP35" s="42"/>
      <c r="GQ35" s="42"/>
      <c r="GR35" s="42"/>
      <c r="GS35" s="42"/>
      <c r="GT35" s="42"/>
      <c r="GU35" s="42"/>
      <c r="GV35" s="42"/>
      <c r="GW35" s="42"/>
      <c r="GX35" s="42"/>
      <c r="GY35" s="42"/>
      <c r="GZ35" s="42"/>
      <c r="HA35" s="42"/>
      <c r="HB35" s="42"/>
      <c r="HC35" s="42"/>
      <c r="HD35" s="42"/>
      <c r="HE35" s="42"/>
      <c r="HF35" s="42"/>
      <c r="HG35" s="42"/>
      <c r="HH35" s="42"/>
      <c r="HI35" s="42"/>
      <c r="HJ35" s="42"/>
      <c r="HK35" s="42"/>
      <c r="HL35" s="42"/>
      <c r="HM35" s="42"/>
      <c r="HN35" s="42"/>
      <c r="HO35" s="42"/>
      <c r="HP35" s="42"/>
      <c r="HQ35" s="42"/>
      <c r="HR35" s="42"/>
      <c r="HS35" s="42"/>
      <c r="HT35" s="42"/>
      <c r="HU35" s="42"/>
      <c r="HV35" s="42"/>
      <c r="HW35" s="42"/>
      <c r="HX35" s="42"/>
      <c r="HY35" s="42"/>
      <c r="HZ35" s="42"/>
      <c r="IA35" s="42"/>
      <c r="IB35" s="42"/>
      <c r="IC35" s="42"/>
      <c r="ID35" s="42"/>
      <c r="IE35" s="42"/>
      <c r="IF35" s="42"/>
      <c r="IG35" s="42"/>
      <c r="IH35" s="42"/>
      <c r="II35" s="42"/>
      <c r="IJ35" s="42"/>
      <c r="IK35" s="42"/>
      <c r="IL35" s="42"/>
      <c r="IM35" s="42"/>
      <c r="IN35" s="42"/>
      <c r="IO35" s="42"/>
      <c r="IP35" s="42"/>
      <c r="IQ35" s="42"/>
      <c r="IR35" s="42"/>
      <c r="IS35" s="42"/>
      <c r="IT35" s="42"/>
      <c r="IU35" s="42"/>
      <c r="IV35" s="42"/>
    </row>
    <row r="36" spans="1:256" s="59" customFormat="1" ht="19.5" customHeight="1">
      <c r="A36" s="43"/>
      <c r="B36" s="44"/>
      <c r="C36" s="44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  <c r="GN36" s="42"/>
      <c r="GO36" s="42"/>
      <c r="GP36" s="42"/>
      <c r="GQ36" s="42"/>
      <c r="GR36" s="42"/>
      <c r="GS36" s="42"/>
      <c r="GT36" s="42"/>
      <c r="GU36" s="42"/>
      <c r="GV36" s="42"/>
      <c r="GW36" s="42"/>
      <c r="GX36" s="42"/>
      <c r="GY36" s="42"/>
      <c r="GZ36" s="42"/>
      <c r="HA36" s="42"/>
      <c r="HB36" s="42"/>
      <c r="HC36" s="42"/>
      <c r="HD36" s="42"/>
      <c r="HE36" s="42"/>
      <c r="HF36" s="42"/>
      <c r="HG36" s="42"/>
      <c r="HH36" s="42"/>
      <c r="HI36" s="42"/>
      <c r="HJ36" s="42"/>
      <c r="HK36" s="42"/>
      <c r="HL36" s="42"/>
      <c r="HM36" s="42"/>
      <c r="HN36" s="42"/>
      <c r="HO36" s="42"/>
      <c r="HP36" s="42"/>
      <c r="HQ36" s="42"/>
      <c r="HR36" s="42"/>
      <c r="HS36" s="42"/>
      <c r="HT36" s="42"/>
      <c r="HU36" s="42"/>
      <c r="HV36" s="42"/>
      <c r="HW36" s="42"/>
      <c r="HX36" s="42"/>
      <c r="HY36" s="42"/>
      <c r="HZ36" s="42"/>
      <c r="IA36" s="42"/>
      <c r="IB36" s="42"/>
      <c r="IC36" s="42"/>
      <c r="ID36" s="42"/>
      <c r="IE36" s="42"/>
      <c r="IF36" s="42"/>
      <c r="IG36" s="42"/>
      <c r="IH36" s="42"/>
      <c r="II36" s="42"/>
      <c r="IJ36" s="42"/>
      <c r="IK36" s="42"/>
      <c r="IL36" s="42"/>
      <c r="IM36" s="42"/>
      <c r="IN36" s="42"/>
      <c r="IO36" s="42"/>
      <c r="IP36" s="42"/>
      <c r="IQ36" s="42"/>
      <c r="IR36" s="42"/>
      <c r="IS36" s="42"/>
      <c r="IT36" s="42"/>
      <c r="IU36" s="42"/>
      <c r="IV36" s="42"/>
    </row>
    <row r="37" spans="1:256" ht="19.5" customHeight="1">
      <c r="A37" s="42"/>
      <c r="B37" s="44"/>
      <c r="C37" s="44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  <c r="GN37" s="42"/>
      <c r="GO37" s="42"/>
      <c r="GP37" s="42"/>
      <c r="GQ37" s="42"/>
      <c r="GR37" s="42"/>
      <c r="GS37" s="42"/>
      <c r="GT37" s="42"/>
      <c r="GU37" s="42"/>
      <c r="GV37" s="42"/>
      <c r="GW37" s="42"/>
      <c r="GX37" s="42"/>
      <c r="GY37" s="42"/>
      <c r="GZ37" s="42"/>
      <c r="HA37" s="42"/>
      <c r="HB37" s="42"/>
      <c r="HC37" s="42"/>
      <c r="HD37" s="42"/>
      <c r="HE37" s="42"/>
      <c r="HF37" s="42"/>
      <c r="HG37" s="42"/>
      <c r="HH37" s="42"/>
      <c r="HI37" s="42"/>
      <c r="HJ37" s="42"/>
      <c r="HK37" s="42"/>
      <c r="HL37" s="42"/>
      <c r="HM37" s="42"/>
      <c r="HN37" s="42"/>
      <c r="HO37" s="42"/>
      <c r="HP37" s="42"/>
      <c r="HQ37" s="42"/>
      <c r="HR37" s="42"/>
      <c r="HS37" s="42"/>
      <c r="HT37" s="42"/>
      <c r="HU37" s="42"/>
      <c r="HV37" s="42"/>
      <c r="HW37" s="42"/>
      <c r="HX37" s="42"/>
      <c r="HY37" s="42"/>
      <c r="HZ37" s="42"/>
      <c r="IA37" s="42"/>
      <c r="IB37" s="42"/>
      <c r="IC37" s="42"/>
      <c r="ID37" s="42"/>
      <c r="IE37" s="42"/>
      <c r="IF37" s="42"/>
      <c r="IG37" s="42"/>
      <c r="IH37" s="42"/>
      <c r="II37" s="42"/>
      <c r="IJ37" s="42"/>
      <c r="IK37" s="42"/>
      <c r="IL37" s="42"/>
      <c r="IM37" s="42"/>
      <c r="IN37" s="42"/>
      <c r="IO37" s="42"/>
      <c r="IP37" s="42"/>
      <c r="IQ37" s="42"/>
      <c r="IR37" s="42"/>
      <c r="IS37" s="42"/>
      <c r="IT37" s="42"/>
      <c r="IU37" s="42"/>
      <c r="IV37" s="42"/>
    </row>
  </sheetData>
  <sheetProtection/>
  <mergeCells count="2">
    <mergeCell ref="A2:F2"/>
    <mergeCell ref="A3:F3"/>
  </mergeCells>
  <printOptions horizontalCentered="1" verticalCentered="1"/>
  <pageMargins left="0.39305555555555555" right="0.39305555555555555" top="1.1805555555555556" bottom="0.39305555555555555" header="0.39305555555555555" footer="0.23541666666666666"/>
  <pageSetup fitToHeight="1" fitToWidth="1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showZeros="0" zoomScalePageLayoutView="0" workbookViewId="0" topLeftCell="A1">
      <selection activeCell="A1" sqref="A1:E1"/>
    </sheetView>
  </sheetViews>
  <sheetFormatPr defaultColWidth="9.16015625" defaultRowHeight="11.25"/>
  <cols>
    <col min="1" max="1" width="20.33203125" style="0" customWidth="1"/>
    <col min="2" max="2" width="42" style="0" customWidth="1"/>
    <col min="3" max="3" width="34.16015625" style="0" customWidth="1"/>
    <col min="4" max="5" width="31" style="0" customWidth="1"/>
    <col min="6" max="6" width="26.66015625" style="0" customWidth="1"/>
    <col min="7" max="7" width="32.33203125" style="0" customWidth="1"/>
    <col min="8" max="14" width="13.5" style="0" customWidth="1"/>
  </cols>
  <sheetData>
    <row r="1" spans="1:5" ht="42.75" customHeight="1">
      <c r="A1" s="86" t="s">
        <v>216</v>
      </c>
      <c r="B1" s="86"/>
      <c r="C1" s="86"/>
      <c r="D1" s="86"/>
      <c r="E1" s="86"/>
    </row>
    <row r="2" spans="1:5" ht="19.5" customHeight="1">
      <c r="A2" s="11" t="s">
        <v>11</v>
      </c>
      <c r="B2" s="12"/>
      <c r="C2" s="13"/>
      <c r="D2" s="22"/>
      <c r="E2" s="23" t="s">
        <v>68</v>
      </c>
    </row>
    <row r="3" spans="1:5" ht="30" customHeight="1">
      <c r="A3" s="91" t="s">
        <v>69</v>
      </c>
      <c r="B3" s="90" t="s">
        <v>70</v>
      </c>
      <c r="C3" s="90" t="s">
        <v>217</v>
      </c>
      <c r="D3" s="90"/>
      <c r="E3" s="90"/>
    </row>
    <row r="4" spans="1:5" ht="30" customHeight="1">
      <c r="A4" s="91"/>
      <c r="B4" s="92"/>
      <c r="C4" s="27" t="s">
        <v>71</v>
      </c>
      <c r="D4" s="14" t="s">
        <v>135</v>
      </c>
      <c r="E4" s="14" t="s">
        <v>136</v>
      </c>
    </row>
    <row r="5" spans="1:5" ht="19.5" customHeight="1">
      <c r="A5" s="15" t="s">
        <v>79</v>
      </c>
      <c r="B5" s="16" t="s">
        <v>79</v>
      </c>
      <c r="C5" s="16">
        <v>1</v>
      </c>
      <c r="D5" s="17">
        <v>2</v>
      </c>
      <c r="E5" s="18">
        <v>3</v>
      </c>
    </row>
    <row r="6" spans="1:5" ht="23.25" customHeight="1">
      <c r="A6" s="4"/>
      <c r="B6" s="28" t="s">
        <v>71</v>
      </c>
      <c r="C6" s="20">
        <v>350</v>
      </c>
      <c r="D6" s="20">
        <v>0</v>
      </c>
      <c r="E6" s="19">
        <v>350</v>
      </c>
    </row>
    <row r="7" spans="1:6" ht="23.25" customHeight="1">
      <c r="A7" s="4" t="s">
        <v>102</v>
      </c>
      <c r="B7" s="28" t="s">
        <v>103</v>
      </c>
      <c r="C7" s="20">
        <v>350</v>
      </c>
      <c r="D7" s="20">
        <v>0</v>
      </c>
      <c r="E7" s="19">
        <v>350</v>
      </c>
      <c r="F7" s="7"/>
    </row>
    <row r="8" spans="1:6" ht="23.25" customHeight="1">
      <c r="A8" s="4" t="s">
        <v>104</v>
      </c>
      <c r="B8" s="28" t="s">
        <v>105</v>
      </c>
      <c r="C8" s="20">
        <v>350</v>
      </c>
      <c r="D8" s="20">
        <v>0</v>
      </c>
      <c r="E8" s="19">
        <v>350</v>
      </c>
      <c r="F8" s="7"/>
    </row>
    <row r="9" spans="1:6" ht="23.25" customHeight="1">
      <c r="A9" s="4" t="s">
        <v>106</v>
      </c>
      <c r="B9" s="28" t="s">
        <v>107</v>
      </c>
      <c r="C9" s="20">
        <v>300</v>
      </c>
      <c r="D9" s="20">
        <v>0</v>
      </c>
      <c r="E9" s="19">
        <v>300</v>
      </c>
      <c r="F9" s="7"/>
    </row>
    <row r="10" spans="1:6" ht="23.25" customHeight="1">
      <c r="A10" s="4" t="s">
        <v>120</v>
      </c>
      <c r="B10" s="28" t="s">
        <v>121</v>
      </c>
      <c r="C10" s="20">
        <v>25</v>
      </c>
      <c r="D10" s="20">
        <v>0</v>
      </c>
      <c r="E10" s="19">
        <v>25</v>
      </c>
      <c r="F10" s="7"/>
    </row>
    <row r="11" spans="1:5" ht="23.25" customHeight="1">
      <c r="A11" s="4" t="s">
        <v>122</v>
      </c>
      <c r="B11" s="28" t="s">
        <v>123</v>
      </c>
      <c r="C11" s="20">
        <v>25</v>
      </c>
      <c r="D11" s="20">
        <v>0</v>
      </c>
      <c r="E11" s="19">
        <v>25</v>
      </c>
    </row>
    <row r="12" spans="2:3" ht="19.5" customHeight="1">
      <c r="B12" s="7"/>
      <c r="C12" s="7"/>
    </row>
    <row r="13" spans="2:3" ht="19.5" customHeight="1">
      <c r="B13" s="7"/>
      <c r="C13" s="7"/>
    </row>
    <row r="14" spans="2:3" ht="19.5" customHeight="1">
      <c r="B14" s="7"/>
      <c r="C14" s="7"/>
    </row>
    <row r="15" spans="2:4" ht="19.5" customHeight="1">
      <c r="B15" s="7"/>
      <c r="C15" s="7"/>
      <c r="D15" s="7"/>
    </row>
    <row r="16" spans="1:4" ht="19.5" customHeight="1">
      <c r="A16" s="12"/>
      <c r="B16" s="21"/>
      <c r="C16" s="12"/>
      <c r="D16" s="12"/>
    </row>
    <row r="17" spans="2:4" ht="19.5" customHeight="1">
      <c r="B17" s="7"/>
      <c r="D17" s="7"/>
    </row>
    <row r="18" ht="19.5" customHeight="1">
      <c r="B18" s="7"/>
    </row>
    <row r="19" spans="1:4" ht="19.5" customHeight="1">
      <c r="A19" s="12"/>
      <c r="B19" s="21"/>
      <c r="C19" s="12"/>
      <c r="D19" s="12"/>
    </row>
    <row r="20" ht="19.5" customHeight="1"/>
    <row r="21" ht="19.5" customHeight="1"/>
    <row r="22" ht="19.5" customHeight="1"/>
    <row r="23" ht="19.5" customHeight="1"/>
    <row r="24" spans="1:4" ht="19.5" customHeight="1">
      <c r="A24" s="12"/>
      <c r="B24" s="12"/>
      <c r="C24" s="12"/>
      <c r="D24" s="12"/>
    </row>
  </sheetData>
  <sheetProtection/>
  <mergeCells count="4">
    <mergeCell ref="A1:E1"/>
    <mergeCell ref="C3:E3"/>
    <mergeCell ref="A3:A4"/>
    <mergeCell ref="B3:B4"/>
  </mergeCells>
  <printOptions horizontalCentered="1"/>
  <pageMargins left="0.7868055555555555" right="0.7868055555555555" top="1.1805555555555556" bottom="0.39305555555555555" header="0.5118055555555555" footer="0.5118055555555555"/>
  <pageSetup fitToHeight="999" fitToWidth="1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showGridLines="0" showZeros="0" tabSelected="1" zoomScalePageLayoutView="0" workbookViewId="0" topLeftCell="A1">
      <selection activeCell="K7" sqref="K7"/>
    </sheetView>
  </sheetViews>
  <sheetFormatPr defaultColWidth="9.16015625" defaultRowHeight="12.75" customHeight="1"/>
  <cols>
    <col min="1" max="10" width="15.66015625" style="0" customWidth="1"/>
    <col min="11" max="11" width="36.33203125" style="0" customWidth="1"/>
  </cols>
  <sheetData>
    <row r="1" spans="1:11" ht="42.75" customHeight="1">
      <c r="A1" s="86" t="s">
        <v>218</v>
      </c>
      <c r="B1" s="86"/>
      <c r="C1" s="86"/>
      <c r="D1" s="86"/>
      <c r="E1" s="86"/>
      <c r="F1" s="86"/>
      <c r="G1" s="86"/>
      <c r="H1" s="86"/>
      <c r="I1" s="86"/>
      <c r="J1" s="86"/>
      <c r="K1" s="86"/>
    </row>
    <row r="2" spans="1:11" ht="19.5" customHeight="1">
      <c r="A2" s="10" t="s">
        <v>11</v>
      </c>
      <c r="B2" s="7"/>
      <c r="F2" s="11"/>
      <c r="G2" s="12"/>
      <c r="H2" s="13"/>
      <c r="I2" s="22"/>
      <c r="K2" s="23" t="s">
        <v>68</v>
      </c>
    </row>
    <row r="3" spans="1:11" ht="12" customHeight="1">
      <c r="A3" s="91" t="s">
        <v>219</v>
      </c>
      <c r="B3" s="91"/>
      <c r="C3" s="91"/>
      <c r="D3" s="91"/>
      <c r="E3" s="91"/>
      <c r="F3" s="91" t="s">
        <v>220</v>
      </c>
      <c r="G3" s="91"/>
      <c r="H3" s="91"/>
      <c r="I3" s="91"/>
      <c r="J3" s="97"/>
      <c r="K3" s="91" t="s">
        <v>221</v>
      </c>
    </row>
    <row r="4" spans="1:11" ht="12" customHeight="1">
      <c r="A4" s="91"/>
      <c r="B4" s="91"/>
      <c r="C4" s="91"/>
      <c r="D4" s="91"/>
      <c r="E4" s="91"/>
      <c r="F4" s="91"/>
      <c r="G4" s="91"/>
      <c r="H4" s="91"/>
      <c r="I4" s="91"/>
      <c r="J4" s="97"/>
      <c r="K4" s="91"/>
    </row>
    <row r="5" spans="1:11" ht="25.5" customHeight="1">
      <c r="A5" s="15" t="s">
        <v>71</v>
      </c>
      <c r="B5" s="16" t="s">
        <v>204</v>
      </c>
      <c r="C5" s="16" t="s">
        <v>222</v>
      </c>
      <c r="D5" s="17" t="s">
        <v>223</v>
      </c>
      <c r="E5" s="18" t="s">
        <v>224</v>
      </c>
      <c r="F5" s="15" t="s">
        <v>71</v>
      </c>
      <c r="G5" s="16" t="s">
        <v>204</v>
      </c>
      <c r="H5" s="16" t="s">
        <v>222</v>
      </c>
      <c r="I5" s="17" t="s">
        <v>223</v>
      </c>
      <c r="J5" s="24" t="s">
        <v>224</v>
      </c>
      <c r="K5" s="91"/>
    </row>
    <row r="6" spans="1:11" ht="17.25" customHeight="1">
      <c r="A6" s="18">
        <v>1</v>
      </c>
      <c r="B6" s="18">
        <v>2</v>
      </c>
      <c r="C6" s="18">
        <v>3</v>
      </c>
      <c r="D6" s="18">
        <v>4</v>
      </c>
      <c r="E6" s="18">
        <v>5</v>
      </c>
      <c r="F6" s="18">
        <v>6</v>
      </c>
      <c r="G6" s="18">
        <v>7</v>
      </c>
      <c r="H6" s="18">
        <v>8</v>
      </c>
      <c r="I6" s="18">
        <v>9</v>
      </c>
      <c r="J6" s="24">
        <v>10</v>
      </c>
      <c r="K6" s="99"/>
    </row>
    <row r="7" spans="1:11" ht="23.25" customHeight="1">
      <c r="A7" s="19">
        <v>84.09</v>
      </c>
      <c r="B7" s="19">
        <v>20.59</v>
      </c>
      <c r="C7" s="19"/>
      <c r="D7" s="19">
        <v>60.8</v>
      </c>
      <c r="E7" s="19">
        <v>2.7</v>
      </c>
      <c r="F7" s="20">
        <v>68.49</v>
      </c>
      <c r="G7" s="20">
        <v>20.49</v>
      </c>
      <c r="H7" s="20"/>
      <c r="I7" s="20">
        <v>46</v>
      </c>
      <c r="J7" s="25">
        <v>2</v>
      </c>
      <c r="K7" s="100" t="s">
        <v>251</v>
      </c>
    </row>
    <row r="8" spans="1:11" ht="23.25" customHeight="1">
      <c r="A8" s="19">
        <v>35</v>
      </c>
      <c r="B8" s="19">
        <v>4.5</v>
      </c>
      <c r="C8" s="19"/>
      <c r="D8" s="19">
        <v>27.8</v>
      </c>
      <c r="E8" s="19">
        <v>2.7</v>
      </c>
      <c r="F8" s="20">
        <v>31.5</v>
      </c>
      <c r="G8" s="20">
        <v>4.5</v>
      </c>
      <c r="H8" s="20"/>
      <c r="I8" s="20">
        <v>25</v>
      </c>
      <c r="J8" s="25">
        <v>2</v>
      </c>
      <c r="K8" s="26"/>
    </row>
    <row r="9" spans="1:11" ht="23.25" customHeight="1">
      <c r="A9" s="19">
        <v>35</v>
      </c>
      <c r="B9" s="19">
        <v>4.5</v>
      </c>
      <c r="C9" s="19"/>
      <c r="D9" s="19">
        <v>27.8</v>
      </c>
      <c r="E9" s="19">
        <v>2.7</v>
      </c>
      <c r="F9" s="20">
        <v>31.5</v>
      </c>
      <c r="G9" s="20">
        <v>4.5</v>
      </c>
      <c r="H9" s="20"/>
      <c r="I9" s="20">
        <v>25</v>
      </c>
      <c r="J9" s="25">
        <v>2</v>
      </c>
      <c r="K9" s="26"/>
    </row>
    <row r="10" spans="1:11" ht="23.25" customHeight="1">
      <c r="A10" s="19">
        <v>9.6</v>
      </c>
      <c r="B10" s="19">
        <v>4.1</v>
      </c>
      <c r="C10" s="19"/>
      <c r="D10" s="19">
        <v>5.5</v>
      </c>
      <c r="E10" s="19">
        <v>0</v>
      </c>
      <c r="F10" s="20">
        <v>9</v>
      </c>
      <c r="G10" s="20">
        <v>4</v>
      </c>
      <c r="H10" s="20"/>
      <c r="I10" s="20">
        <v>5</v>
      </c>
      <c r="J10" s="25">
        <v>0</v>
      </c>
      <c r="K10" s="26"/>
    </row>
    <row r="11" spans="1:11" ht="23.25" customHeight="1">
      <c r="A11" s="19">
        <v>9.6</v>
      </c>
      <c r="B11" s="19">
        <v>4.1</v>
      </c>
      <c r="C11" s="19"/>
      <c r="D11" s="19">
        <v>5.5</v>
      </c>
      <c r="E11" s="19">
        <v>0</v>
      </c>
      <c r="F11" s="20">
        <v>9</v>
      </c>
      <c r="G11" s="20">
        <v>4</v>
      </c>
      <c r="H11" s="20"/>
      <c r="I11" s="20">
        <v>5</v>
      </c>
      <c r="J11" s="25">
        <v>0</v>
      </c>
      <c r="K11" s="26"/>
    </row>
    <row r="12" spans="1:11" ht="23.25" customHeight="1">
      <c r="A12" s="19">
        <v>10.9</v>
      </c>
      <c r="B12" s="19">
        <v>4.4</v>
      </c>
      <c r="C12" s="19"/>
      <c r="D12" s="19">
        <v>6.5</v>
      </c>
      <c r="E12" s="19">
        <v>0</v>
      </c>
      <c r="F12" s="20">
        <v>4.4</v>
      </c>
      <c r="G12" s="20">
        <v>4.4</v>
      </c>
      <c r="H12" s="20"/>
      <c r="I12" s="20">
        <v>0</v>
      </c>
      <c r="J12" s="25">
        <v>0</v>
      </c>
      <c r="K12" s="26"/>
    </row>
    <row r="13" spans="1:11" ht="23.25" customHeight="1">
      <c r="A13" s="19">
        <v>10.9</v>
      </c>
      <c r="B13" s="19">
        <v>4.4</v>
      </c>
      <c r="C13" s="19"/>
      <c r="D13" s="19">
        <v>6.5</v>
      </c>
      <c r="E13" s="19">
        <v>0</v>
      </c>
      <c r="F13" s="20">
        <v>4.4</v>
      </c>
      <c r="G13" s="20">
        <v>4.4</v>
      </c>
      <c r="H13" s="20"/>
      <c r="I13" s="20">
        <v>0</v>
      </c>
      <c r="J13" s="25">
        <v>0</v>
      </c>
      <c r="K13" s="26"/>
    </row>
    <row r="14" spans="1:11" ht="23.25" customHeight="1">
      <c r="A14" s="19">
        <v>0.1</v>
      </c>
      <c r="B14" s="19">
        <v>0.1</v>
      </c>
      <c r="C14" s="19"/>
      <c r="D14" s="19">
        <v>0</v>
      </c>
      <c r="E14" s="19">
        <v>0</v>
      </c>
      <c r="F14" s="20">
        <v>0.1</v>
      </c>
      <c r="G14" s="20">
        <v>0.1</v>
      </c>
      <c r="H14" s="20"/>
      <c r="I14" s="20">
        <v>0</v>
      </c>
      <c r="J14" s="25">
        <v>0</v>
      </c>
      <c r="K14" s="26"/>
    </row>
    <row r="15" spans="1:11" ht="23.25" customHeight="1">
      <c r="A15" s="19">
        <v>0.1</v>
      </c>
      <c r="B15" s="19">
        <v>0.1</v>
      </c>
      <c r="C15" s="19"/>
      <c r="D15" s="19">
        <v>0</v>
      </c>
      <c r="E15" s="19">
        <v>0</v>
      </c>
      <c r="F15" s="20">
        <v>0.1</v>
      </c>
      <c r="G15" s="20">
        <v>0.1</v>
      </c>
      <c r="H15" s="20"/>
      <c r="I15" s="20">
        <v>0</v>
      </c>
      <c r="J15" s="25">
        <v>0</v>
      </c>
      <c r="K15" s="26"/>
    </row>
    <row r="16" spans="1:11" ht="23.25" customHeight="1">
      <c r="A16" s="19">
        <v>16.49</v>
      </c>
      <c r="B16" s="19">
        <v>7.49</v>
      </c>
      <c r="C16" s="19"/>
      <c r="D16" s="19">
        <v>9</v>
      </c>
      <c r="E16" s="19">
        <v>0</v>
      </c>
      <c r="F16" s="20">
        <v>16.49</v>
      </c>
      <c r="G16" s="20">
        <v>7.49</v>
      </c>
      <c r="H16" s="20"/>
      <c r="I16" s="20">
        <v>9</v>
      </c>
      <c r="J16" s="25">
        <v>0</v>
      </c>
      <c r="K16" s="26"/>
    </row>
    <row r="17" spans="1:11" ht="23.25" customHeight="1">
      <c r="A17" s="19">
        <v>16.49</v>
      </c>
      <c r="B17" s="19">
        <v>7.49</v>
      </c>
      <c r="C17" s="19"/>
      <c r="D17" s="19">
        <v>9</v>
      </c>
      <c r="E17" s="19">
        <v>0</v>
      </c>
      <c r="F17" s="20">
        <v>16.49</v>
      </c>
      <c r="G17" s="20">
        <v>7.49</v>
      </c>
      <c r="H17" s="20"/>
      <c r="I17" s="20">
        <v>9</v>
      </c>
      <c r="J17" s="25">
        <v>0</v>
      </c>
      <c r="K17" s="26"/>
    </row>
    <row r="18" spans="1:11" ht="23.25" customHeight="1">
      <c r="A18" s="19">
        <v>12</v>
      </c>
      <c r="B18" s="19">
        <v>0</v>
      </c>
      <c r="C18" s="19"/>
      <c r="D18" s="19">
        <v>12</v>
      </c>
      <c r="E18" s="19">
        <v>0</v>
      </c>
      <c r="F18" s="20">
        <v>7</v>
      </c>
      <c r="G18" s="20">
        <v>0</v>
      </c>
      <c r="H18" s="20"/>
      <c r="I18" s="20">
        <v>7</v>
      </c>
      <c r="J18" s="25">
        <v>0</v>
      </c>
      <c r="K18" s="26"/>
    </row>
    <row r="19" spans="1:11" ht="23.25" customHeight="1">
      <c r="A19" s="19">
        <v>12</v>
      </c>
      <c r="B19" s="19">
        <v>0</v>
      </c>
      <c r="C19" s="19"/>
      <c r="D19" s="19">
        <v>12</v>
      </c>
      <c r="E19" s="19">
        <v>0</v>
      </c>
      <c r="F19" s="20">
        <v>7</v>
      </c>
      <c r="G19" s="20">
        <v>0</v>
      </c>
      <c r="H19" s="20"/>
      <c r="I19" s="20">
        <v>7</v>
      </c>
      <c r="J19" s="25">
        <v>0</v>
      </c>
      <c r="K19" s="26"/>
    </row>
    <row r="20" spans="6:9" ht="19.5" customHeight="1">
      <c r="F20" s="12"/>
      <c r="G20" s="21"/>
      <c r="H20" s="12"/>
      <c r="I20" s="12"/>
    </row>
    <row r="21" ht="19.5" customHeight="1"/>
    <row r="22" ht="19.5" customHeight="1"/>
    <row r="23" ht="19.5" customHeight="1">
      <c r="H23" s="7"/>
    </row>
    <row r="24" ht="19.5" customHeight="1"/>
    <row r="25" spans="6:9" ht="19.5" customHeight="1">
      <c r="F25" s="12"/>
      <c r="G25" s="21"/>
      <c r="H25" s="12"/>
      <c r="I25" s="12"/>
    </row>
    <row r="29" ht="12.75" customHeight="1">
      <c r="K29" s="7"/>
    </row>
  </sheetData>
  <sheetProtection/>
  <mergeCells count="4">
    <mergeCell ref="A1:K1"/>
    <mergeCell ref="K3:K6"/>
    <mergeCell ref="A3:E4"/>
    <mergeCell ref="F3:J4"/>
  </mergeCells>
  <printOptions horizontalCentered="1"/>
  <pageMargins left="0.7868055555555555" right="0.7868055555555555" top="1.1805555555555556" bottom="0.39305555555555555" header="0.5118055555555555" footer="0.5118055555555555"/>
  <pageSetup fitToHeight="999" fitToWidth="1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"/>
  <sheetViews>
    <sheetView showGridLines="0" showZeros="0" zoomScalePageLayoutView="0" workbookViewId="0" topLeftCell="A1">
      <selection activeCell="G29" sqref="G29"/>
    </sheetView>
  </sheetViews>
  <sheetFormatPr defaultColWidth="9.16015625" defaultRowHeight="11.25"/>
  <cols>
    <col min="1" max="1" width="25.16015625" style="0" customWidth="1"/>
    <col min="2" max="2" width="26" style="0" customWidth="1"/>
    <col min="3" max="3" width="11.5" style="0" customWidth="1"/>
    <col min="4" max="4" width="18.33203125" style="0" customWidth="1"/>
    <col min="5" max="5" width="9.16015625" style="0" customWidth="1"/>
    <col min="6" max="7" width="12.5" style="0" customWidth="1"/>
    <col min="8" max="9" width="7.83203125" style="0" customWidth="1"/>
    <col min="10" max="14" width="12.5" style="0" customWidth="1"/>
    <col min="15" max="15" width="8.66015625" style="0" customWidth="1"/>
    <col min="16" max="17" width="11.66015625" style="0" customWidth="1"/>
  </cols>
  <sheetData>
    <row r="1" spans="1:17" ht="42.75" customHeight="1">
      <c r="A1" s="86" t="s">
        <v>225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</row>
    <row r="2" ht="25.5" customHeight="1">
      <c r="Q2" s="8" t="s">
        <v>68</v>
      </c>
    </row>
    <row r="3" spans="1:17" ht="28.5" customHeight="1">
      <c r="A3" s="98" t="s">
        <v>226</v>
      </c>
      <c r="B3" s="98" t="s">
        <v>227</v>
      </c>
      <c r="C3" s="98" t="s">
        <v>228</v>
      </c>
      <c r="D3" s="98" t="s">
        <v>229</v>
      </c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</row>
    <row r="4" spans="1:17" ht="28.5" customHeight="1">
      <c r="A4" s="98"/>
      <c r="B4" s="98"/>
      <c r="C4" s="98"/>
      <c r="D4" s="98" t="s">
        <v>230</v>
      </c>
      <c r="E4" s="98" t="s">
        <v>231</v>
      </c>
      <c r="F4" s="98"/>
      <c r="G4" s="98"/>
      <c r="H4" s="98" t="s">
        <v>232</v>
      </c>
      <c r="I4" s="98" t="s">
        <v>233</v>
      </c>
      <c r="J4" s="98" t="s">
        <v>234</v>
      </c>
      <c r="K4" s="98"/>
      <c r="L4" s="98"/>
      <c r="M4" s="98"/>
      <c r="N4" s="98"/>
      <c r="O4" s="98"/>
      <c r="P4" s="98"/>
      <c r="Q4" s="98"/>
    </row>
    <row r="5" spans="1:17" ht="26.25" customHeight="1">
      <c r="A5" s="98"/>
      <c r="B5" s="98"/>
      <c r="C5" s="98"/>
      <c r="D5" s="98"/>
      <c r="E5" s="98"/>
      <c r="F5" s="98"/>
      <c r="G5" s="98"/>
      <c r="H5" s="98"/>
      <c r="I5" s="98"/>
      <c r="J5" s="98" t="s">
        <v>235</v>
      </c>
      <c r="K5" s="98" t="s">
        <v>75</v>
      </c>
      <c r="L5" s="98" t="s">
        <v>76</v>
      </c>
      <c r="M5" s="98" t="s">
        <v>236</v>
      </c>
      <c r="N5" s="98"/>
      <c r="O5" s="98"/>
      <c r="P5" s="98"/>
      <c r="Q5" s="98"/>
    </row>
    <row r="6" spans="1:17" ht="68.25" customHeight="1">
      <c r="A6" s="98"/>
      <c r="B6" s="98"/>
      <c r="C6" s="98"/>
      <c r="D6" s="98"/>
      <c r="E6" s="1" t="s">
        <v>186</v>
      </c>
      <c r="F6" s="1" t="s">
        <v>72</v>
      </c>
      <c r="G6" s="1" t="s">
        <v>73</v>
      </c>
      <c r="H6" s="98"/>
      <c r="I6" s="98"/>
      <c r="J6" s="98"/>
      <c r="K6" s="98"/>
      <c r="L6" s="98"/>
      <c r="M6" s="1" t="s">
        <v>186</v>
      </c>
      <c r="N6" s="1" t="s">
        <v>237</v>
      </c>
      <c r="O6" s="1" t="s">
        <v>238</v>
      </c>
      <c r="P6" s="1" t="s">
        <v>239</v>
      </c>
      <c r="Q6" s="1" t="s">
        <v>240</v>
      </c>
    </row>
    <row r="7" spans="1:17" ht="20.25" customHeight="1">
      <c r="A7" s="2" t="s">
        <v>79</v>
      </c>
      <c r="B7" s="3" t="s">
        <v>79</v>
      </c>
      <c r="C7" s="3">
        <v>1</v>
      </c>
      <c r="D7" s="3">
        <v>2</v>
      </c>
      <c r="E7" s="3">
        <v>3</v>
      </c>
      <c r="F7" s="3">
        <v>4</v>
      </c>
      <c r="G7" s="3">
        <v>5</v>
      </c>
      <c r="H7" s="3">
        <v>6</v>
      </c>
      <c r="I7" s="3">
        <v>7</v>
      </c>
      <c r="J7" s="3">
        <v>8</v>
      </c>
      <c r="K7" s="2">
        <v>9</v>
      </c>
      <c r="L7" s="2">
        <v>10</v>
      </c>
      <c r="M7" s="2">
        <v>11</v>
      </c>
      <c r="N7" s="2">
        <v>12</v>
      </c>
      <c r="O7" s="2">
        <v>13</v>
      </c>
      <c r="P7" s="2">
        <v>14</v>
      </c>
      <c r="Q7" s="9">
        <v>15</v>
      </c>
    </row>
    <row r="8" spans="1:17" ht="23.25" customHeight="1">
      <c r="A8" s="4" t="s">
        <v>71</v>
      </c>
      <c r="B8" s="4"/>
      <c r="C8" s="5">
        <v>0</v>
      </c>
      <c r="D8" s="6">
        <v>220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20</v>
      </c>
      <c r="K8" s="6">
        <v>200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</row>
    <row r="9" spans="1:17" ht="23.25" customHeight="1">
      <c r="A9" s="4" t="s">
        <v>241</v>
      </c>
      <c r="B9" s="4"/>
      <c r="C9" s="5">
        <v>0</v>
      </c>
      <c r="D9" s="6">
        <v>175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20</v>
      </c>
      <c r="K9" s="6">
        <v>155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</row>
    <row r="10" spans="1:17" ht="23.25" customHeight="1">
      <c r="A10" s="4" t="s">
        <v>242</v>
      </c>
      <c r="B10" s="4" t="s">
        <v>243</v>
      </c>
      <c r="C10" s="5">
        <v>0</v>
      </c>
      <c r="D10" s="6">
        <v>40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40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</row>
    <row r="11" spans="1:17" ht="23.25" customHeight="1">
      <c r="A11" s="4" t="s">
        <v>242</v>
      </c>
      <c r="B11" s="4" t="s">
        <v>243</v>
      </c>
      <c r="C11" s="5">
        <v>0</v>
      </c>
      <c r="D11" s="6">
        <v>30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30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</row>
    <row r="12" spans="1:17" ht="23.25" customHeight="1">
      <c r="A12" s="4" t="s">
        <v>242</v>
      </c>
      <c r="B12" s="4" t="s">
        <v>243</v>
      </c>
      <c r="C12" s="5">
        <v>0</v>
      </c>
      <c r="D12" s="6">
        <v>30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30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</row>
    <row r="13" spans="1:17" ht="23.25" customHeight="1">
      <c r="A13" s="4" t="s">
        <v>242</v>
      </c>
      <c r="B13" s="4" t="s">
        <v>243</v>
      </c>
      <c r="C13" s="5">
        <v>0</v>
      </c>
      <c r="D13" s="6">
        <v>10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10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</row>
    <row r="14" spans="1:18" ht="23.25" customHeight="1">
      <c r="A14" s="4" t="s">
        <v>242</v>
      </c>
      <c r="B14" s="4" t="s">
        <v>243</v>
      </c>
      <c r="C14" s="5">
        <v>0</v>
      </c>
      <c r="D14" s="6">
        <v>15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15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7"/>
    </row>
    <row r="15" spans="1:18" ht="23.25" customHeight="1">
      <c r="A15" s="4" t="s">
        <v>242</v>
      </c>
      <c r="B15" s="4" t="s">
        <v>244</v>
      </c>
      <c r="C15" s="5">
        <v>0</v>
      </c>
      <c r="D15" s="6">
        <v>50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20</v>
      </c>
      <c r="K15" s="6">
        <v>30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7"/>
    </row>
    <row r="16" spans="1:17" ht="23.25" customHeight="1">
      <c r="A16" s="4" t="s">
        <v>245</v>
      </c>
      <c r="B16" s="4"/>
      <c r="C16" s="5">
        <v>0</v>
      </c>
      <c r="D16" s="6">
        <v>15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15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</row>
    <row r="17" spans="1:20" ht="23.25" customHeight="1">
      <c r="A17" s="4" t="s">
        <v>246</v>
      </c>
      <c r="B17" s="4" t="s">
        <v>247</v>
      </c>
      <c r="C17" s="5">
        <v>0</v>
      </c>
      <c r="D17" s="6">
        <v>15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15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7"/>
      <c r="S17" s="7"/>
      <c r="T17" s="7"/>
    </row>
    <row r="18" spans="1:20" ht="23.25" customHeight="1">
      <c r="A18" s="4" t="s">
        <v>248</v>
      </c>
      <c r="B18" s="4"/>
      <c r="C18" s="5">
        <v>0</v>
      </c>
      <c r="D18" s="6">
        <v>30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30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S18" s="7"/>
      <c r="T18" s="7"/>
    </row>
    <row r="19" spans="1:17" ht="23.25" customHeight="1">
      <c r="A19" s="4" t="s">
        <v>249</v>
      </c>
      <c r="B19" s="4" t="s">
        <v>250</v>
      </c>
      <c r="C19" s="5">
        <v>0</v>
      </c>
      <c r="D19" s="6">
        <v>30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30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</row>
    <row r="20" ht="12.75" customHeight="1"/>
    <row r="21" ht="12.75" customHeight="1"/>
    <row r="22" ht="12.75" customHeight="1">
      <c r="D22" s="7"/>
    </row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>
      <c r="I29" s="7"/>
    </row>
  </sheetData>
  <sheetProtection/>
  <mergeCells count="14">
    <mergeCell ref="J5:J6"/>
    <mergeCell ref="K5:K6"/>
    <mergeCell ref="L5:L6"/>
    <mergeCell ref="E4:G5"/>
    <mergeCell ref="A1:Q1"/>
    <mergeCell ref="D3:Q3"/>
    <mergeCell ref="J4:Q4"/>
    <mergeCell ref="M5:Q5"/>
    <mergeCell ref="A3:A6"/>
    <mergeCell ref="B3:B6"/>
    <mergeCell ref="C3:C6"/>
    <mergeCell ref="D4:D6"/>
    <mergeCell ref="H4:H6"/>
    <mergeCell ref="I4:I6"/>
  </mergeCells>
  <printOptions horizontalCentered="1"/>
  <pageMargins left="0.39305555555555555" right="0.39305555555555555" top="1.1805555555555556" bottom="0.39305555555555555" header="0.49930555555555556" footer="0.49930555555555556"/>
  <pageSetup fitToHeight="999" fitToWidth="1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T11"/>
  <sheetViews>
    <sheetView showGridLines="0" showZeros="0" zoomScalePageLayoutView="0" workbookViewId="0" topLeftCell="A1">
      <selection activeCell="B7" sqref="B7:N7"/>
    </sheetView>
  </sheetViews>
  <sheetFormatPr defaultColWidth="9.16015625" defaultRowHeight="12.75" customHeight="1"/>
  <cols>
    <col min="1" max="16384" width="9.16015625" style="71" customWidth="1"/>
  </cols>
  <sheetData>
    <row r="3" spans="2:20" ht="64.5" customHeight="1">
      <c r="B3" s="80" t="s">
        <v>3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72"/>
      <c r="Q3" s="72"/>
      <c r="R3" s="72"/>
      <c r="S3" s="72"/>
      <c r="T3" s="72"/>
    </row>
    <row r="6" spans="2:12" ht="25.5" customHeight="1">
      <c r="B6" s="81" t="s">
        <v>4</v>
      </c>
      <c r="C6" s="81"/>
      <c r="D6" s="81"/>
      <c r="E6" s="81"/>
      <c r="F6" s="81"/>
      <c r="G6" s="81"/>
      <c r="H6" s="81"/>
      <c r="I6" s="81"/>
      <c r="J6" s="81"/>
      <c r="K6" s="81"/>
      <c r="L6" s="81"/>
    </row>
    <row r="7" spans="2:20" ht="90.75" customHeight="1">
      <c r="B7" s="82" t="s">
        <v>5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73"/>
      <c r="P7" s="73"/>
      <c r="Q7" s="73"/>
      <c r="R7" s="73"/>
      <c r="S7" s="73"/>
      <c r="T7" s="73"/>
    </row>
    <row r="8" spans="2:12" ht="28.5" customHeight="1">
      <c r="B8" s="83" t="s">
        <v>6</v>
      </c>
      <c r="C8" s="83"/>
      <c r="D8" s="83"/>
      <c r="E8" s="83"/>
      <c r="F8" s="83"/>
      <c r="G8" s="83"/>
      <c r="H8" s="83"/>
      <c r="I8" s="83"/>
      <c r="J8" s="83"/>
      <c r="K8" s="83"/>
      <c r="L8" s="83"/>
    </row>
    <row r="9" spans="2:20" ht="183.75" customHeight="1">
      <c r="B9" s="84" t="s">
        <v>7</v>
      </c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74"/>
      <c r="P9" s="74"/>
      <c r="Q9" s="74"/>
      <c r="R9" s="74"/>
      <c r="S9" s="74"/>
      <c r="T9" s="74"/>
    </row>
    <row r="10" spans="2:12" ht="24.75" customHeight="1">
      <c r="B10" s="83" t="s">
        <v>8</v>
      </c>
      <c r="C10" s="83"/>
      <c r="D10" s="83"/>
      <c r="E10" s="83"/>
      <c r="F10" s="83"/>
      <c r="G10" s="83"/>
      <c r="H10" s="83"/>
      <c r="I10" s="83"/>
      <c r="J10" s="83"/>
      <c r="K10" s="83"/>
      <c r="L10" s="83"/>
    </row>
    <row r="11" spans="2:20" ht="123" customHeight="1">
      <c r="B11" s="85" t="s">
        <v>9</v>
      </c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75"/>
      <c r="P11" s="75"/>
      <c r="Q11" s="75"/>
      <c r="R11" s="75"/>
      <c r="S11" s="75"/>
      <c r="T11" s="75"/>
    </row>
  </sheetData>
  <sheetProtection/>
  <mergeCells count="7">
    <mergeCell ref="B11:N11"/>
    <mergeCell ref="B3:O3"/>
    <mergeCell ref="B6:L6"/>
    <mergeCell ref="B7:N7"/>
    <mergeCell ref="B8:L8"/>
    <mergeCell ref="B9:N9"/>
    <mergeCell ref="B10:L10"/>
  </mergeCells>
  <printOptions horizontalCentered="1"/>
  <pageMargins left="0.7868055555555555" right="0.7868055555555555" top="0.39305555555555555" bottom="0.7868055555555555" header="0.49930555555555556" footer="0.49930555555555556"/>
  <pageSetup fitToHeight="1" fitToWidth="1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40"/>
  <sheetViews>
    <sheetView showGridLines="0" showZeros="0" zoomScalePageLayoutView="0" workbookViewId="0" topLeftCell="A1">
      <selection activeCell="A1" sqref="A1:D1"/>
    </sheetView>
  </sheetViews>
  <sheetFormatPr defaultColWidth="9.16015625" defaultRowHeight="11.25"/>
  <cols>
    <col min="1" max="1" width="44.33203125" style="0" customWidth="1"/>
    <col min="2" max="2" width="30.83203125" style="0" customWidth="1"/>
    <col min="3" max="3" width="44.33203125" style="0" customWidth="1"/>
    <col min="4" max="4" width="30.83203125" style="0" customWidth="1"/>
    <col min="5" max="254" width="6.83203125" style="0" customWidth="1"/>
  </cols>
  <sheetData>
    <row r="1" spans="1:254" s="59" customFormat="1" ht="42.75" customHeight="1">
      <c r="A1" s="86" t="s">
        <v>10</v>
      </c>
      <c r="B1" s="86"/>
      <c r="C1" s="86"/>
      <c r="D1" s="86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/>
      <c r="DA1" s="42"/>
      <c r="DB1" s="42"/>
      <c r="DC1" s="42"/>
      <c r="DD1" s="42"/>
      <c r="DE1" s="42"/>
      <c r="DF1" s="42"/>
      <c r="DG1" s="42"/>
      <c r="DH1" s="42"/>
      <c r="DI1" s="42"/>
      <c r="DJ1" s="42"/>
      <c r="DK1" s="42"/>
      <c r="DL1" s="42"/>
      <c r="DM1" s="42"/>
      <c r="DN1" s="42"/>
      <c r="DO1" s="42"/>
      <c r="DP1" s="42"/>
      <c r="DQ1" s="42"/>
      <c r="DR1" s="42"/>
      <c r="DS1" s="42"/>
      <c r="DT1" s="42"/>
      <c r="DU1" s="42"/>
      <c r="DV1" s="42"/>
      <c r="DW1" s="42"/>
      <c r="DX1" s="42"/>
      <c r="DY1" s="42"/>
      <c r="DZ1" s="42"/>
      <c r="EA1" s="42"/>
      <c r="EB1" s="42"/>
      <c r="EC1" s="42"/>
      <c r="ED1" s="42"/>
      <c r="EE1" s="42"/>
      <c r="EF1" s="42"/>
      <c r="EG1" s="42"/>
      <c r="EH1" s="42"/>
      <c r="EI1" s="42"/>
      <c r="EJ1" s="42"/>
      <c r="EK1" s="42"/>
      <c r="EL1" s="42"/>
      <c r="EM1" s="42"/>
      <c r="EN1" s="42"/>
      <c r="EO1" s="42"/>
      <c r="EP1" s="42"/>
      <c r="EQ1" s="42"/>
      <c r="ER1" s="42"/>
      <c r="ES1" s="42"/>
      <c r="ET1" s="42"/>
      <c r="EU1" s="42"/>
      <c r="EV1" s="42"/>
      <c r="EW1" s="42"/>
      <c r="EX1" s="42"/>
      <c r="EY1" s="42"/>
      <c r="EZ1" s="42"/>
      <c r="FA1" s="42"/>
      <c r="FB1" s="42"/>
      <c r="FC1" s="42"/>
      <c r="FD1" s="42"/>
      <c r="FE1" s="42"/>
      <c r="FF1" s="42"/>
      <c r="FG1" s="42"/>
      <c r="FH1" s="42"/>
      <c r="FI1" s="42"/>
      <c r="FJ1" s="42"/>
      <c r="FK1" s="42"/>
      <c r="FL1" s="42"/>
      <c r="FM1" s="42"/>
      <c r="FN1" s="42"/>
      <c r="FO1" s="42"/>
      <c r="FP1" s="42"/>
      <c r="FQ1" s="42"/>
      <c r="FR1" s="42"/>
      <c r="FS1" s="42"/>
      <c r="FT1" s="42"/>
      <c r="FU1" s="42"/>
      <c r="FV1" s="42"/>
      <c r="FW1" s="42"/>
      <c r="FX1" s="42"/>
      <c r="FY1" s="42"/>
      <c r="FZ1" s="42"/>
      <c r="GA1" s="42"/>
      <c r="GB1" s="42"/>
      <c r="GC1" s="42"/>
      <c r="GD1" s="42"/>
      <c r="GE1" s="42"/>
      <c r="GF1" s="42"/>
      <c r="GG1" s="42"/>
      <c r="GH1" s="42"/>
      <c r="GI1" s="42"/>
      <c r="GJ1" s="42"/>
      <c r="GK1" s="42"/>
      <c r="GL1" s="42"/>
      <c r="GM1" s="42"/>
      <c r="GN1" s="42"/>
      <c r="GO1" s="42"/>
      <c r="GP1" s="42"/>
      <c r="GQ1" s="42"/>
      <c r="GR1" s="42"/>
      <c r="GS1" s="42"/>
      <c r="GT1" s="42"/>
      <c r="GU1" s="42"/>
      <c r="GV1" s="42"/>
      <c r="GW1" s="42"/>
      <c r="GX1" s="42"/>
      <c r="GY1" s="42"/>
      <c r="GZ1" s="42"/>
      <c r="HA1" s="42"/>
      <c r="HB1" s="42"/>
      <c r="HC1" s="42"/>
      <c r="HD1" s="42"/>
      <c r="HE1" s="42"/>
      <c r="HF1" s="42"/>
      <c r="HG1" s="42"/>
      <c r="HH1" s="42"/>
      <c r="HI1" s="42"/>
      <c r="HJ1" s="42"/>
      <c r="HK1" s="42"/>
      <c r="HL1" s="42"/>
      <c r="HM1" s="42"/>
      <c r="HN1" s="42"/>
      <c r="HO1" s="42"/>
      <c r="HP1" s="42"/>
      <c r="HQ1" s="42"/>
      <c r="HR1" s="42"/>
      <c r="HS1" s="42"/>
      <c r="HT1" s="42"/>
      <c r="HU1" s="42"/>
      <c r="HV1" s="42"/>
      <c r="HW1" s="42"/>
      <c r="HX1" s="42"/>
      <c r="HY1" s="42"/>
      <c r="HZ1" s="42"/>
      <c r="IA1" s="42"/>
      <c r="IB1" s="42"/>
      <c r="IC1" s="42"/>
      <c r="ID1" s="42"/>
      <c r="IE1" s="42"/>
      <c r="IF1" s="42"/>
      <c r="IG1" s="42"/>
      <c r="IH1" s="42"/>
      <c r="II1" s="42"/>
      <c r="IJ1" s="42"/>
      <c r="IK1" s="42"/>
      <c r="IL1" s="42"/>
      <c r="IM1" s="42"/>
      <c r="IN1" s="42"/>
      <c r="IO1" s="42"/>
      <c r="IP1" s="42"/>
      <c r="IQ1" s="42"/>
      <c r="IR1" s="42"/>
      <c r="IS1" s="42"/>
      <c r="IT1" s="42"/>
    </row>
    <row r="2" spans="1:254" s="59" customFormat="1" ht="19.5" customHeight="1">
      <c r="A2" s="43"/>
      <c r="B2" s="44"/>
      <c r="C2" s="42"/>
      <c r="D2" s="45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  <c r="DO2" s="42"/>
      <c r="DP2" s="42"/>
      <c r="DQ2" s="42"/>
      <c r="DR2" s="42"/>
      <c r="DS2" s="42"/>
      <c r="DT2" s="42"/>
      <c r="DU2" s="42"/>
      <c r="DV2" s="42"/>
      <c r="DW2" s="42"/>
      <c r="DX2" s="42"/>
      <c r="DY2" s="42"/>
      <c r="DZ2" s="42"/>
      <c r="EA2" s="42"/>
      <c r="EB2" s="42"/>
      <c r="EC2" s="42"/>
      <c r="ED2" s="42"/>
      <c r="EE2" s="42"/>
      <c r="EF2" s="42"/>
      <c r="EG2" s="42"/>
      <c r="EH2" s="42"/>
      <c r="EI2" s="42"/>
      <c r="EJ2" s="42"/>
      <c r="EK2" s="42"/>
      <c r="EL2" s="42"/>
      <c r="EM2" s="42"/>
      <c r="EN2" s="42"/>
      <c r="EO2" s="42"/>
      <c r="EP2" s="42"/>
      <c r="EQ2" s="42"/>
      <c r="ER2" s="42"/>
      <c r="ES2" s="42"/>
      <c r="ET2" s="42"/>
      <c r="EU2" s="42"/>
      <c r="EV2" s="42"/>
      <c r="EW2" s="42"/>
      <c r="EX2" s="42"/>
      <c r="EY2" s="42"/>
      <c r="EZ2" s="42"/>
      <c r="FA2" s="42"/>
      <c r="FB2" s="42"/>
      <c r="FC2" s="42"/>
      <c r="FD2" s="42"/>
      <c r="FE2" s="42"/>
      <c r="FF2" s="42"/>
      <c r="FG2" s="42"/>
      <c r="FH2" s="42"/>
      <c r="FI2" s="42"/>
      <c r="FJ2" s="42"/>
      <c r="FK2" s="42"/>
      <c r="FL2" s="42"/>
      <c r="FM2" s="42"/>
      <c r="FN2" s="42"/>
      <c r="FO2" s="42"/>
      <c r="FP2" s="42"/>
      <c r="FQ2" s="42"/>
      <c r="FR2" s="42"/>
      <c r="FS2" s="42"/>
      <c r="FT2" s="42"/>
      <c r="FU2" s="42"/>
      <c r="FV2" s="42"/>
      <c r="FW2" s="42"/>
      <c r="FX2" s="42"/>
      <c r="FY2" s="42"/>
      <c r="FZ2" s="42"/>
      <c r="GA2" s="42"/>
      <c r="GB2" s="42"/>
      <c r="GC2" s="42"/>
      <c r="GD2" s="42"/>
      <c r="GE2" s="42"/>
      <c r="GF2" s="42"/>
      <c r="GG2" s="42"/>
      <c r="GH2" s="42"/>
      <c r="GI2" s="42"/>
      <c r="GJ2" s="42"/>
      <c r="GK2" s="42"/>
      <c r="GL2" s="42"/>
      <c r="GM2" s="42"/>
      <c r="GN2" s="42"/>
      <c r="GO2" s="42"/>
      <c r="GP2" s="42"/>
      <c r="GQ2" s="42"/>
      <c r="GR2" s="42"/>
      <c r="GS2" s="42"/>
      <c r="GT2" s="42"/>
      <c r="GU2" s="42"/>
      <c r="GV2" s="42"/>
      <c r="GW2" s="42"/>
      <c r="GX2" s="42"/>
      <c r="GY2" s="42"/>
      <c r="GZ2" s="42"/>
      <c r="HA2" s="42"/>
      <c r="HB2" s="42"/>
      <c r="HC2" s="42"/>
      <c r="HD2" s="42"/>
      <c r="HE2" s="42"/>
      <c r="HF2" s="42"/>
      <c r="HG2" s="42"/>
      <c r="HH2" s="42"/>
      <c r="HI2" s="42"/>
      <c r="HJ2" s="42"/>
      <c r="HK2" s="42"/>
      <c r="HL2" s="42"/>
      <c r="HM2" s="42"/>
      <c r="HN2" s="42"/>
      <c r="HO2" s="42"/>
      <c r="HP2" s="42"/>
      <c r="HQ2" s="42"/>
      <c r="HR2" s="42"/>
      <c r="HS2" s="42"/>
      <c r="HT2" s="42"/>
      <c r="HU2" s="42"/>
      <c r="HV2" s="42"/>
      <c r="HW2" s="42"/>
      <c r="HX2" s="42"/>
      <c r="HY2" s="42"/>
      <c r="HZ2" s="42"/>
      <c r="IA2" s="42"/>
      <c r="IB2" s="42"/>
      <c r="IC2" s="42"/>
      <c r="ID2" s="42"/>
      <c r="IE2" s="42"/>
      <c r="IF2" s="42"/>
      <c r="IG2" s="42"/>
      <c r="IH2" s="42"/>
      <c r="II2" s="42"/>
      <c r="IJ2" s="42"/>
      <c r="IK2" s="42"/>
      <c r="IL2" s="42"/>
      <c r="IM2" s="42"/>
      <c r="IN2" s="42"/>
      <c r="IO2" s="42"/>
      <c r="IP2" s="42"/>
      <c r="IQ2" s="42"/>
      <c r="IR2" s="42"/>
      <c r="IS2" s="42"/>
      <c r="IT2" s="42"/>
    </row>
    <row r="3" spans="1:254" s="59" customFormat="1" ht="22.5" customHeight="1">
      <c r="A3" s="11" t="s">
        <v>11</v>
      </c>
      <c r="B3" s="42"/>
      <c r="C3" s="42"/>
      <c r="D3" s="46" t="s">
        <v>12</v>
      </c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2"/>
      <c r="CX3" s="42"/>
      <c r="CY3" s="42"/>
      <c r="CZ3" s="42"/>
      <c r="DA3" s="42"/>
      <c r="DB3" s="42"/>
      <c r="DC3" s="42"/>
      <c r="DD3" s="42"/>
      <c r="DE3" s="42"/>
      <c r="DF3" s="42"/>
      <c r="DG3" s="42"/>
      <c r="DH3" s="42"/>
      <c r="DI3" s="42"/>
      <c r="DJ3" s="42"/>
      <c r="DK3" s="42"/>
      <c r="DL3" s="42"/>
      <c r="DM3" s="42"/>
      <c r="DN3" s="42"/>
      <c r="DO3" s="42"/>
      <c r="DP3" s="42"/>
      <c r="DQ3" s="42"/>
      <c r="DR3" s="42"/>
      <c r="DS3" s="42"/>
      <c r="DT3" s="42"/>
      <c r="DU3" s="42"/>
      <c r="DV3" s="42"/>
      <c r="DW3" s="42"/>
      <c r="DX3" s="42"/>
      <c r="DY3" s="42"/>
      <c r="DZ3" s="42"/>
      <c r="EA3" s="42"/>
      <c r="EB3" s="42"/>
      <c r="EC3" s="42"/>
      <c r="ED3" s="42"/>
      <c r="EE3" s="42"/>
      <c r="EF3" s="42"/>
      <c r="EG3" s="42"/>
      <c r="EH3" s="42"/>
      <c r="EI3" s="42"/>
      <c r="EJ3" s="42"/>
      <c r="EK3" s="42"/>
      <c r="EL3" s="42"/>
      <c r="EM3" s="42"/>
      <c r="EN3" s="42"/>
      <c r="EO3" s="42"/>
      <c r="EP3" s="42"/>
      <c r="EQ3" s="42"/>
      <c r="ER3" s="42"/>
      <c r="ES3" s="42"/>
      <c r="ET3" s="42"/>
      <c r="EU3" s="42"/>
      <c r="EV3" s="42"/>
      <c r="EW3" s="42"/>
      <c r="EX3" s="42"/>
      <c r="EY3" s="42"/>
      <c r="EZ3" s="42"/>
      <c r="FA3" s="42"/>
      <c r="FB3" s="42"/>
      <c r="FC3" s="42"/>
      <c r="FD3" s="42"/>
      <c r="FE3" s="42"/>
      <c r="FF3" s="42"/>
      <c r="FG3" s="42"/>
      <c r="FH3" s="42"/>
      <c r="FI3" s="42"/>
      <c r="FJ3" s="42"/>
      <c r="FK3" s="42"/>
      <c r="FL3" s="42"/>
      <c r="FM3" s="42"/>
      <c r="FN3" s="42"/>
      <c r="FO3" s="42"/>
      <c r="FP3" s="42"/>
      <c r="FQ3" s="42"/>
      <c r="FR3" s="42"/>
      <c r="FS3" s="42"/>
      <c r="FT3" s="42"/>
      <c r="FU3" s="42"/>
      <c r="FV3" s="42"/>
      <c r="FW3" s="42"/>
      <c r="FX3" s="42"/>
      <c r="FY3" s="42"/>
      <c r="FZ3" s="42"/>
      <c r="GA3" s="42"/>
      <c r="GB3" s="42"/>
      <c r="GC3" s="42"/>
      <c r="GD3" s="42"/>
      <c r="GE3" s="42"/>
      <c r="GF3" s="42"/>
      <c r="GG3" s="42"/>
      <c r="GH3" s="42"/>
      <c r="GI3" s="42"/>
      <c r="GJ3" s="42"/>
      <c r="GK3" s="42"/>
      <c r="GL3" s="42"/>
      <c r="GM3" s="42"/>
      <c r="GN3" s="42"/>
      <c r="GO3" s="42"/>
      <c r="GP3" s="42"/>
      <c r="GQ3" s="42"/>
      <c r="GR3" s="42"/>
      <c r="GS3" s="42"/>
      <c r="GT3" s="42"/>
      <c r="GU3" s="42"/>
      <c r="GV3" s="42"/>
      <c r="GW3" s="42"/>
      <c r="GX3" s="42"/>
      <c r="GY3" s="42"/>
      <c r="GZ3" s="42"/>
      <c r="HA3" s="42"/>
      <c r="HB3" s="42"/>
      <c r="HC3" s="42"/>
      <c r="HD3" s="42"/>
      <c r="HE3" s="42"/>
      <c r="HF3" s="42"/>
      <c r="HG3" s="42"/>
      <c r="HH3" s="42"/>
      <c r="HI3" s="42"/>
      <c r="HJ3" s="42"/>
      <c r="HK3" s="42"/>
      <c r="HL3" s="42"/>
      <c r="HM3" s="42"/>
      <c r="HN3" s="42"/>
      <c r="HO3" s="42"/>
      <c r="HP3" s="42"/>
      <c r="HQ3" s="42"/>
      <c r="HR3" s="42"/>
      <c r="HS3" s="42"/>
      <c r="HT3" s="42"/>
      <c r="HU3" s="42"/>
      <c r="HV3" s="42"/>
      <c r="HW3" s="42"/>
      <c r="HX3" s="42"/>
      <c r="HY3" s="42"/>
      <c r="HZ3" s="42"/>
      <c r="IA3" s="42"/>
      <c r="IB3" s="42"/>
      <c r="IC3" s="42"/>
      <c r="ID3" s="42"/>
      <c r="IE3" s="42"/>
      <c r="IF3" s="42"/>
      <c r="IG3" s="42"/>
      <c r="IH3" s="42"/>
      <c r="II3" s="42"/>
      <c r="IJ3" s="42"/>
      <c r="IK3" s="42"/>
      <c r="IL3" s="42"/>
      <c r="IM3" s="42"/>
      <c r="IN3" s="42"/>
      <c r="IO3" s="42"/>
      <c r="IP3" s="42"/>
      <c r="IQ3" s="42"/>
      <c r="IR3" s="42"/>
      <c r="IS3" s="42"/>
      <c r="IT3" s="42"/>
    </row>
    <row r="4" spans="1:254" s="59" customFormat="1" ht="22.5" customHeight="1">
      <c r="A4" s="87" t="s">
        <v>13</v>
      </c>
      <c r="B4" s="88"/>
      <c r="C4" s="89" t="s">
        <v>14</v>
      </c>
      <c r="D4" s="89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2"/>
      <c r="DA4" s="42"/>
      <c r="DB4" s="42"/>
      <c r="DC4" s="42"/>
      <c r="DD4" s="42"/>
      <c r="DE4" s="42"/>
      <c r="DF4" s="42"/>
      <c r="DG4" s="42"/>
      <c r="DH4" s="42"/>
      <c r="DI4" s="42"/>
      <c r="DJ4" s="42"/>
      <c r="DK4" s="42"/>
      <c r="DL4" s="42"/>
      <c r="DM4" s="42"/>
      <c r="DN4" s="42"/>
      <c r="DO4" s="42"/>
      <c r="DP4" s="42"/>
      <c r="DQ4" s="42"/>
      <c r="DR4" s="42"/>
      <c r="DS4" s="42"/>
      <c r="DT4" s="42"/>
      <c r="DU4" s="42"/>
      <c r="DV4" s="42"/>
      <c r="DW4" s="42"/>
      <c r="DX4" s="42"/>
      <c r="DY4" s="42"/>
      <c r="DZ4" s="42"/>
      <c r="EA4" s="42"/>
      <c r="EB4" s="42"/>
      <c r="EC4" s="42"/>
      <c r="ED4" s="42"/>
      <c r="EE4" s="42"/>
      <c r="EF4" s="42"/>
      <c r="EG4" s="42"/>
      <c r="EH4" s="42"/>
      <c r="EI4" s="42"/>
      <c r="EJ4" s="42"/>
      <c r="EK4" s="42"/>
      <c r="EL4" s="42"/>
      <c r="EM4" s="42"/>
      <c r="EN4" s="42"/>
      <c r="EO4" s="42"/>
      <c r="EP4" s="42"/>
      <c r="EQ4" s="42"/>
      <c r="ER4" s="42"/>
      <c r="ES4" s="42"/>
      <c r="ET4" s="42"/>
      <c r="EU4" s="42"/>
      <c r="EV4" s="42"/>
      <c r="EW4" s="42"/>
      <c r="EX4" s="42"/>
      <c r="EY4" s="42"/>
      <c r="EZ4" s="42"/>
      <c r="FA4" s="42"/>
      <c r="FB4" s="42"/>
      <c r="FC4" s="42"/>
      <c r="FD4" s="42"/>
      <c r="FE4" s="42"/>
      <c r="FF4" s="42"/>
      <c r="FG4" s="42"/>
      <c r="FH4" s="42"/>
      <c r="FI4" s="42"/>
      <c r="FJ4" s="42"/>
      <c r="FK4" s="42"/>
      <c r="FL4" s="42"/>
      <c r="FM4" s="42"/>
      <c r="FN4" s="42"/>
      <c r="FO4" s="42"/>
      <c r="FP4" s="42"/>
      <c r="FQ4" s="42"/>
      <c r="FR4" s="42"/>
      <c r="FS4" s="42"/>
      <c r="FT4" s="42"/>
      <c r="FU4" s="42"/>
      <c r="FV4" s="42"/>
      <c r="FW4" s="42"/>
      <c r="FX4" s="42"/>
      <c r="FY4" s="42"/>
      <c r="FZ4" s="42"/>
      <c r="GA4" s="42"/>
      <c r="GB4" s="42"/>
      <c r="GC4" s="42"/>
      <c r="GD4" s="42"/>
      <c r="GE4" s="42"/>
      <c r="GF4" s="42"/>
      <c r="GG4" s="42"/>
      <c r="GH4" s="42"/>
      <c r="GI4" s="42"/>
      <c r="GJ4" s="42"/>
      <c r="GK4" s="42"/>
      <c r="GL4" s="42"/>
      <c r="GM4" s="42"/>
      <c r="GN4" s="42"/>
      <c r="GO4" s="42"/>
      <c r="GP4" s="42"/>
      <c r="GQ4" s="42"/>
      <c r="GR4" s="42"/>
      <c r="GS4" s="42"/>
      <c r="GT4" s="42"/>
      <c r="GU4" s="42"/>
      <c r="GV4" s="42"/>
      <c r="GW4" s="42"/>
      <c r="GX4" s="42"/>
      <c r="GY4" s="42"/>
      <c r="GZ4" s="42"/>
      <c r="HA4" s="42"/>
      <c r="HB4" s="42"/>
      <c r="HC4" s="42"/>
      <c r="HD4" s="42"/>
      <c r="HE4" s="42"/>
      <c r="HF4" s="42"/>
      <c r="HG4" s="42"/>
      <c r="HH4" s="42"/>
      <c r="HI4" s="42"/>
      <c r="HJ4" s="42"/>
      <c r="HK4" s="42"/>
      <c r="HL4" s="42"/>
      <c r="HM4" s="42"/>
      <c r="HN4" s="42"/>
      <c r="HO4" s="42"/>
      <c r="HP4" s="42"/>
      <c r="HQ4" s="42"/>
      <c r="HR4" s="42"/>
      <c r="HS4" s="42"/>
      <c r="HT4" s="42"/>
      <c r="HU4" s="42"/>
      <c r="HV4" s="42"/>
      <c r="HW4" s="42"/>
      <c r="HX4" s="42"/>
      <c r="HY4" s="42"/>
      <c r="HZ4" s="42"/>
      <c r="IA4" s="42"/>
      <c r="IB4" s="42"/>
      <c r="IC4" s="42"/>
      <c r="ID4" s="42"/>
      <c r="IE4" s="42"/>
      <c r="IF4" s="42"/>
      <c r="IG4" s="42"/>
      <c r="IH4" s="42"/>
      <c r="II4" s="42"/>
      <c r="IJ4" s="42"/>
      <c r="IK4" s="42"/>
      <c r="IL4" s="42"/>
      <c r="IM4" s="42"/>
      <c r="IN4" s="42"/>
      <c r="IO4" s="42"/>
      <c r="IP4" s="42"/>
      <c r="IQ4" s="42"/>
      <c r="IR4" s="42"/>
      <c r="IS4" s="42"/>
      <c r="IT4" s="42"/>
    </row>
    <row r="5" spans="1:254" s="59" customFormat="1" ht="22.5" customHeight="1">
      <c r="A5" s="39" t="s">
        <v>15</v>
      </c>
      <c r="B5" s="60" t="s">
        <v>16</v>
      </c>
      <c r="C5" s="39" t="s">
        <v>15</v>
      </c>
      <c r="D5" s="61" t="s">
        <v>16</v>
      </c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2"/>
      <c r="DC5" s="42"/>
      <c r="DD5" s="42"/>
      <c r="DE5" s="42"/>
      <c r="DF5" s="42"/>
      <c r="DG5" s="42"/>
      <c r="DH5" s="42"/>
      <c r="DI5" s="42"/>
      <c r="DJ5" s="42"/>
      <c r="DK5" s="42"/>
      <c r="DL5" s="42"/>
      <c r="DM5" s="42"/>
      <c r="DN5" s="42"/>
      <c r="DO5" s="42"/>
      <c r="DP5" s="42"/>
      <c r="DQ5" s="42"/>
      <c r="DR5" s="42"/>
      <c r="DS5" s="42"/>
      <c r="DT5" s="42"/>
      <c r="DU5" s="42"/>
      <c r="DV5" s="42"/>
      <c r="DW5" s="42"/>
      <c r="DX5" s="42"/>
      <c r="DY5" s="42"/>
      <c r="DZ5" s="42"/>
      <c r="EA5" s="42"/>
      <c r="EB5" s="42"/>
      <c r="EC5" s="42"/>
      <c r="ED5" s="42"/>
      <c r="EE5" s="42"/>
      <c r="EF5" s="42"/>
      <c r="EG5" s="42"/>
      <c r="EH5" s="42"/>
      <c r="EI5" s="42"/>
      <c r="EJ5" s="42"/>
      <c r="EK5" s="42"/>
      <c r="EL5" s="42"/>
      <c r="EM5" s="42"/>
      <c r="EN5" s="42"/>
      <c r="EO5" s="42"/>
      <c r="EP5" s="42"/>
      <c r="EQ5" s="42"/>
      <c r="ER5" s="42"/>
      <c r="ES5" s="42"/>
      <c r="ET5" s="42"/>
      <c r="EU5" s="42"/>
      <c r="EV5" s="42"/>
      <c r="EW5" s="42"/>
      <c r="EX5" s="42"/>
      <c r="EY5" s="42"/>
      <c r="EZ5" s="42"/>
      <c r="FA5" s="42"/>
      <c r="FB5" s="42"/>
      <c r="FC5" s="42"/>
      <c r="FD5" s="42"/>
      <c r="FE5" s="42"/>
      <c r="FF5" s="42"/>
      <c r="FG5" s="42"/>
      <c r="FH5" s="42"/>
      <c r="FI5" s="42"/>
      <c r="FJ5" s="42"/>
      <c r="FK5" s="42"/>
      <c r="FL5" s="42"/>
      <c r="FM5" s="42"/>
      <c r="FN5" s="42"/>
      <c r="FO5" s="42"/>
      <c r="FP5" s="42"/>
      <c r="FQ5" s="42"/>
      <c r="FR5" s="42"/>
      <c r="FS5" s="42"/>
      <c r="FT5" s="42"/>
      <c r="FU5" s="42"/>
      <c r="FV5" s="42"/>
      <c r="FW5" s="42"/>
      <c r="FX5" s="42"/>
      <c r="FY5" s="42"/>
      <c r="FZ5" s="42"/>
      <c r="GA5" s="42"/>
      <c r="GB5" s="42"/>
      <c r="GC5" s="42"/>
      <c r="GD5" s="42"/>
      <c r="GE5" s="42"/>
      <c r="GF5" s="42"/>
      <c r="GG5" s="42"/>
      <c r="GH5" s="42"/>
      <c r="GI5" s="42"/>
      <c r="GJ5" s="42"/>
      <c r="GK5" s="42"/>
      <c r="GL5" s="42"/>
      <c r="GM5" s="42"/>
      <c r="GN5" s="42"/>
      <c r="GO5" s="42"/>
      <c r="GP5" s="42"/>
      <c r="GQ5" s="42"/>
      <c r="GR5" s="42"/>
      <c r="GS5" s="42"/>
      <c r="GT5" s="42"/>
      <c r="GU5" s="42"/>
      <c r="GV5" s="42"/>
      <c r="GW5" s="42"/>
      <c r="GX5" s="42"/>
      <c r="GY5" s="42"/>
      <c r="GZ5" s="42"/>
      <c r="HA5" s="42"/>
      <c r="HB5" s="42"/>
      <c r="HC5" s="42"/>
      <c r="HD5" s="42"/>
      <c r="HE5" s="42"/>
      <c r="HF5" s="42"/>
      <c r="HG5" s="42"/>
      <c r="HH5" s="42"/>
      <c r="HI5" s="42"/>
      <c r="HJ5" s="42"/>
      <c r="HK5" s="42"/>
      <c r="HL5" s="42"/>
      <c r="HM5" s="42"/>
      <c r="HN5" s="42"/>
      <c r="HO5" s="42"/>
      <c r="HP5" s="42"/>
      <c r="HQ5" s="42"/>
      <c r="HR5" s="42"/>
      <c r="HS5" s="42"/>
      <c r="HT5" s="42"/>
      <c r="HU5" s="42"/>
      <c r="HV5" s="42"/>
      <c r="HW5" s="42"/>
      <c r="HX5" s="42"/>
      <c r="HY5" s="42"/>
      <c r="HZ5" s="42"/>
      <c r="IA5" s="42"/>
      <c r="IB5" s="42"/>
      <c r="IC5" s="42"/>
      <c r="ID5" s="42"/>
      <c r="IE5" s="42"/>
      <c r="IF5" s="42"/>
      <c r="IG5" s="42"/>
      <c r="IH5" s="42"/>
      <c r="II5" s="42"/>
      <c r="IJ5" s="42"/>
      <c r="IK5" s="42"/>
      <c r="IL5" s="42"/>
      <c r="IM5" s="42"/>
      <c r="IN5" s="42"/>
      <c r="IO5" s="42"/>
      <c r="IP5" s="42"/>
      <c r="IQ5" s="42"/>
      <c r="IR5" s="42"/>
      <c r="IS5" s="42"/>
      <c r="IT5" s="42"/>
    </row>
    <row r="6" spans="1:254" s="59" customFormat="1" ht="22.5" customHeight="1">
      <c r="A6" s="62" t="s">
        <v>17</v>
      </c>
      <c r="B6" s="20">
        <v>1299.6</v>
      </c>
      <c r="C6" s="63" t="s">
        <v>18</v>
      </c>
      <c r="D6" s="20">
        <v>9.36</v>
      </c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  <c r="DM6" s="42"/>
      <c r="DN6" s="42"/>
      <c r="DO6" s="42"/>
      <c r="DP6" s="42"/>
      <c r="DQ6" s="42"/>
      <c r="DR6" s="42"/>
      <c r="DS6" s="42"/>
      <c r="DT6" s="42"/>
      <c r="DU6" s="42"/>
      <c r="DV6" s="42"/>
      <c r="DW6" s="42"/>
      <c r="DX6" s="42"/>
      <c r="DY6" s="42"/>
      <c r="DZ6" s="42"/>
      <c r="EA6" s="42"/>
      <c r="EB6" s="42"/>
      <c r="EC6" s="42"/>
      <c r="ED6" s="42"/>
      <c r="EE6" s="42"/>
      <c r="EF6" s="42"/>
      <c r="EG6" s="42"/>
      <c r="EH6" s="42"/>
      <c r="EI6" s="42"/>
      <c r="EJ6" s="42"/>
      <c r="EK6" s="42"/>
      <c r="EL6" s="42"/>
      <c r="EM6" s="42"/>
      <c r="EN6" s="42"/>
      <c r="EO6" s="42"/>
      <c r="EP6" s="42"/>
      <c r="EQ6" s="42"/>
      <c r="ER6" s="42"/>
      <c r="ES6" s="42"/>
      <c r="ET6" s="42"/>
      <c r="EU6" s="42"/>
      <c r="EV6" s="42"/>
      <c r="EW6" s="42"/>
      <c r="EX6" s="42"/>
      <c r="EY6" s="42"/>
      <c r="EZ6" s="42"/>
      <c r="FA6" s="42"/>
      <c r="FB6" s="42"/>
      <c r="FC6" s="42"/>
      <c r="FD6" s="42"/>
      <c r="FE6" s="42"/>
      <c r="FF6" s="42"/>
      <c r="FG6" s="42"/>
      <c r="FH6" s="42"/>
      <c r="FI6" s="42"/>
      <c r="FJ6" s="42"/>
      <c r="FK6" s="42"/>
      <c r="FL6" s="42"/>
      <c r="FM6" s="42"/>
      <c r="FN6" s="42"/>
      <c r="FO6" s="42"/>
      <c r="FP6" s="42"/>
      <c r="FQ6" s="42"/>
      <c r="FR6" s="42"/>
      <c r="FS6" s="42"/>
      <c r="FT6" s="42"/>
      <c r="FU6" s="42"/>
      <c r="FV6" s="42"/>
      <c r="FW6" s="42"/>
      <c r="FX6" s="42"/>
      <c r="FY6" s="42"/>
      <c r="FZ6" s="42"/>
      <c r="GA6" s="42"/>
      <c r="GB6" s="42"/>
      <c r="GC6" s="42"/>
      <c r="GD6" s="42"/>
      <c r="GE6" s="42"/>
      <c r="GF6" s="42"/>
      <c r="GG6" s="42"/>
      <c r="GH6" s="42"/>
      <c r="GI6" s="42"/>
      <c r="GJ6" s="42"/>
      <c r="GK6" s="42"/>
      <c r="GL6" s="42"/>
      <c r="GM6" s="42"/>
      <c r="GN6" s="42"/>
      <c r="GO6" s="42"/>
      <c r="GP6" s="42"/>
      <c r="GQ6" s="42"/>
      <c r="GR6" s="42"/>
      <c r="GS6" s="42"/>
      <c r="GT6" s="42"/>
      <c r="GU6" s="42"/>
      <c r="GV6" s="42"/>
      <c r="GW6" s="42"/>
      <c r="GX6" s="42"/>
      <c r="GY6" s="42"/>
      <c r="GZ6" s="42"/>
      <c r="HA6" s="42"/>
      <c r="HB6" s="42"/>
      <c r="HC6" s="42"/>
      <c r="HD6" s="42"/>
      <c r="HE6" s="42"/>
      <c r="HF6" s="42"/>
      <c r="HG6" s="42"/>
      <c r="HH6" s="42"/>
      <c r="HI6" s="42"/>
      <c r="HJ6" s="42"/>
      <c r="HK6" s="42"/>
      <c r="HL6" s="42"/>
      <c r="HM6" s="42"/>
      <c r="HN6" s="42"/>
      <c r="HO6" s="42"/>
      <c r="HP6" s="42"/>
      <c r="HQ6" s="42"/>
      <c r="HR6" s="42"/>
      <c r="HS6" s="42"/>
      <c r="HT6" s="42"/>
      <c r="HU6" s="42"/>
      <c r="HV6" s="42"/>
      <c r="HW6" s="42"/>
      <c r="HX6" s="42"/>
      <c r="HY6" s="42"/>
      <c r="HZ6" s="42"/>
      <c r="IA6" s="42"/>
      <c r="IB6" s="42"/>
      <c r="IC6" s="42"/>
      <c r="ID6" s="42"/>
      <c r="IE6" s="42"/>
      <c r="IF6" s="42"/>
      <c r="IG6" s="42"/>
      <c r="IH6" s="42"/>
      <c r="II6" s="42"/>
      <c r="IJ6" s="42"/>
      <c r="IK6" s="42"/>
      <c r="IL6" s="42"/>
      <c r="IM6" s="42"/>
      <c r="IN6" s="42"/>
      <c r="IO6" s="42"/>
      <c r="IP6" s="42"/>
      <c r="IQ6" s="42"/>
      <c r="IR6" s="42"/>
      <c r="IS6" s="42"/>
      <c r="IT6" s="42"/>
    </row>
    <row r="7" spans="1:254" s="59" customFormat="1" ht="22.5" customHeight="1">
      <c r="A7" s="49" t="s">
        <v>19</v>
      </c>
      <c r="B7" s="20">
        <v>972.35</v>
      </c>
      <c r="C7" s="64" t="s">
        <v>20</v>
      </c>
      <c r="D7" s="20">
        <v>0</v>
      </c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42"/>
      <c r="DD7" s="42"/>
      <c r="DE7" s="42"/>
      <c r="DF7" s="42"/>
      <c r="DG7" s="42"/>
      <c r="DH7" s="42"/>
      <c r="DI7" s="42"/>
      <c r="DJ7" s="42"/>
      <c r="DK7" s="42"/>
      <c r="DL7" s="42"/>
      <c r="DM7" s="42"/>
      <c r="DN7" s="42"/>
      <c r="DO7" s="42"/>
      <c r="DP7" s="42"/>
      <c r="DQ7" s="42"/>
      <c r="DR7" s="42"/>
      <c r="DS7" s="42"/>
      <c r="DT7" s="42"/>
      <c r="DU7" s="42"/>
      <c r="DV7" s="42"/>
      <c r="DW7" s="42"/>
      <c r="DX7" s="42"/>
      <c r="DY7" s="42"/>
      <c r="DZ7" s="42"/>
      <c r="EA7" s="42"/>
      <c r="EB7" s="42"/>
      <c r="EC7" s="42"/>
      <c r="ED7" s="42"/>
      <c r="EE7" s="42"/>
      <c r="EF7" s="42"/>
      <c r="EG7" s="42"/>
      <c r="EH7" s="42"/>
      <c r="EI7" s="42"/>
      <c r="EJ7" s="42"/>
      <c r="EK7" s="42"/>
      <c r="EL7" s="42"/>
      <c r="EM7" s="42"/>
      <c r="EN7" s="42"/>
      <c r="EO7" s="42"/>
      <c r="EP7" s="42"/>
      <c r="EQ7" s="42"/>
      <c r="ER7" s="42"/>
      <c r="ES7" s="42"/>
      <c r="ET7" s="42"/>
      <c r="EU7" s="42"/>
      <c r="EV7" s="42"/>
      <c r="EW7" s="42"/>
      <c r="EX7" s="42"/>
      <c r="EY7" s="42"/>
      <c r="EZ7" s="42"/>
      <c r="FA7" s="42"/>
      <c r="FB7" s="42"/>
      <c r="FC7" s="42"/>
      <c r="FD7" s="42"/>
      <c r="FE7" s="42"/>
      <c r="FF7" s="42"/>
      <c r="FG7" s="42"/>
      <c r="FH7" s="42"/>
      <c r="FI7" s="42"/>
      <c r="FJ7" s="42"/>
      <c r="FK7" s="42"/>
      <c r="FL7" s="42"/>
      <c r="FM7" s="42"/>
      <c r="FN7" s="42"/>
      <c r="FO7" s="42"/>
      <c r="FP7" s="42"/>
      <c r="FQ7" s="42"/>
      <c r="FR7" s="42"/>
      <c r="FS7" s="42"/>
      <c r="FT7" s="42"/>
      <c r="FU7" s="42"/>
      <c r="FV7" s="42"/>
      <c r="FW7" s="42"/>
      <c r="FX7" s="42"/>
      <c r="FY7" s="42"/>
      <c r="FZ7" s="42"/>
      <c r="GA7" s="42"/>
      <c r="GB7" s="42"/>
      <c r="GC7" s="42"/>
      <c r="GD7" s="42"/>
      <c r="GE7" s="42"/>
      <c r="GF7" s="42"/>
      <c r="GG7" s="42"/>
      <c r="GH7" s="42"/>
      <c r="GI7" s="42"/>
      <c r="GJ7" s="42"/>
      <c r="GK7" s="42"/>
      <c r="GL7" s="42"/>
      <c r="GM7" s="42"/>
      <c r="GN7" s="42"/>
      <c r="GO7" s="42"/>
      <c r="GP7" s="42"/>
      <c r="GQ7" s="42"/>
      <c r="GR7" s="42"/>
      <c r="GS7" s="42"/>
      <c r="GT7" s="42"/>
      <c r="GU7" s="42"/>
      <c r="GV7" s="42"/>
      <c r="GW7" s="42"/>
      <c r="GX7" s="42"/>
      <c r="GY7" s="42"/>
      <c r="GZ7" s="42"/>
      <c r="HA7" s="42"/>
      <c r="HB7" s="42"/>
      <c r="HC7" s="42"/>
      <c r="HD7" s="42"/>
      <c r="HE7" s="42"/>
      <c r="HF7" s="42"/>
      <c r="HG7" s="42"/>
      <c r="HH7" s="42"/>
      <c r="HI7" s="42"/>
      <c r="HJ7" s="42"/>
      <c r="HK7" s="42"/>
      <c r="HL7" s="42"/>
      <c r="HM7" s="42"/>
      <c r="HN7" s="42"/>
      <c r="HO7" s="42"/>
      <c r="HP7" s="42"/>
      <c r="HQ7" s="42"/>
      <c r="HR7" s="42"/>
      <c r="HS7" s="42"/>
      <c r="HT7" s="42"/>
      <c r="HU7" s="42"/>
      <c r="HV7" s="42"/>
      <c r="HW7" s="42"/>
      <c r="HX7" s="42"/>
      <c r="HY7" s="42"/>
      <c r="HZ7" s="42"/>
      <c r="IA7" s="42"/>
      <c r="IB7" s="42"/>
      <c r="IC7" s="42"/>
      <c r="ID7" s="42"/>
      <c r="IE7" s="42"/>
      <c r="IF7" s="42"/>
      <c r="IG7" s="42"/>
      <c r="IH7" s="42"/>
      <c r="II7" s="42"/>
      <c r="IJ7" s="42"/>
      <c r="IK7" s="42"/>
      <c r="IL7" s="42"/>
      <c r="IM7" s="42"/>
      <c r="IN7" s="42"/>
      <c r="IO7" s="42"/>
      <c r="IP7" s="42"/>
      <c r="IQ7" s="42"/>
      <c r="IR7" s="42"/>
      <c r="IS7" s="42"/>
      <c r="IT7" s="42"/>
    </row>
    <row r="8" spans="1:254" s="59" customFormat="1" ht="22.5" customHeight="1">
      <c r="A8" s="51" t="s">
        <v>21</v>
      </c>
      <c r="B8" s="20">
        <v>327.25</v>
      </c>
      <c r="C8" s="64" t="s">
        <v>22</v>
      </c>
      <c r="D8" s="20">
        <v>0</v>
      </c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/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/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/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/>
      <c r="GM8" s="42"/>
      <c r="GN8" s="42"/>
      <c r="GO8" s="42"/>
      <c r="GP8" s="42"/>
      <c r="GQ8" s="42"/>
      <c r="GR8" s="42"/>
      <c r="GS8" s="42"/>
      <c r="GT8" s="42"/>
      <c r="GU8" s="42"/>
      <c r="GV8" s="42"/>
      <c r="GW8" s="42"/>
      <c r="GX8" s="42"/>
      <c r="GY8" s="42"/>
      <c r="GZ8" s="42"/>
      <c r="HA8" s="42"/>
      <c r="HB8" s="42"/>
      <c r="HC8" s="42"/>
      <c r="HD8" s="42"/>
      <c r="HE8" s="42"/>
      <c r="HF8" s="42"/>
      <c r="HG8" s="42"/>
      <c r="HH8" s="42"/>
      <c r="HI8" s="42"/>
      <c r="HJ8" s="42"/>
      <c r="HK8" s="42"/>
      <c r="HL8" s="42"/>
      <c r="HM8" s="42"/>
      <c r="HN8" s="42"/>
      <c r="HO8" s="42"/>
      <c r="HP8" s="42"/>
      <c r="HQ8" s="42"/>
      <c r="HR8" s="42"/>
      <c r="HS8" s="42"/>
      <c r="HT8" s="42"/>
      <c r="HU8" s="42"/>
      <c r="HV8" s="42"/>
      <c r="HW8" s="42"/>
      <c r="HX8" s="42"/>
      <c r="HY8" s="42"/>
      <c r="HZ8" s="42"/>
      <c r="IA8" s="42"/>
      <c r="IB8" s="42"/>
      <c r="IC8" s="42"/>
      <c r="ID8" s="42"/>
      <c r="IE8" s="42"/>
      <c r="IF8" s="42"/>
      <c r="IG8" s="42"/>
      <c r="IH8" s="42"/>
      <c r="II8" s="42"/>
      <c r="IJ8" s="42"/>
      <c r="IK8" s="42"/>
      <c r="IL8" s="42"/>
      <c r="IM8" s="42"/>
      <c r="IN8" s="42"/>
      <c r="IO8" s="42"/>
      <c r="IP8" s="42"/>
      <c r="IQ8" s="42"/>
      <c r="IR8" s="42"/>
      <c r="IS8" s="42"/>
      <c r="IT8" s="42"/>
    </row>
    <row r="9" spans="1:254" s="59" customFormat="1" ht="22.5" customHeight="1">
      <c r="A9" s="49" t="s">
        <v>23</v>
      </c>
      <c r="B9" s="20">
        <v>350</v>
      </c>
      <c r="C9" s="64" t="s">
        <v>24</v>
      </c>
      <c r="D9" s="20">
        <v>0</v>
      </c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/>
      <c r="GX9" s="42"/>
      <c r="GY9" s="42"/>
      <c r="GZ9" s="42"/>
      <c r="HA9" s="42"/>
      <c r="HB9" s="42"/>
      <c r="HC9" s="42"/>
      <c r="HD9" s="42"/>
      <c r="HE9" s="42"/>
      <c r="HF9" s="42"/>
      <c r="HG9" s="42"/>
      <c r="HH9" s="42"/>
      <c r="HI9" s="42"/>
      <c r="HJ9" s="42"/>
      <c r="HK9" s="42"/>
      <c r="HL9" s="42"/>
      <c r="HM9" s="42"/>
      <c r="HN9" s="42"/>
      <c r="HO9" s="42"/>
      <c r="HP9" s="42"/>
      <c r="HQ9" s="42"/>
      <c r="HR9" s="42"/>
      <c r="HS9" s="42"/>
      <c r="HT9" s="42"/>
      <c r="HU9" s="42"/>
      <c r="HV9" s="42"/>
      <c r="HW9" s="42"/>
      <c r="HX9" s="42"/>
      <c r="HY9" s="42"/>
      <c r="HZ9" s="42"/>
      <c r="IA9" s="42"/>
      <c r="IB9" s="42"/>
      <c r="IC9" s="42"/>
      <c r="ID9" s="42"/>
      <c r="IE9" s="42"/>
      <c r="IF9" s="42"/>
      <c r="IG9" s="42"/>
      <c r="IH9" s="42"/>
      <c r="II9" s="42"/>
      <c r="IJ9" s="42"/>
      <c r="IK9" s="42"/>
      <c r="IL9" s="42"/>
      <c r="IM9" s="42"/>
      <c r="IN9" s="42"/>
      <c r="IO9" s="42"/>
      <c r="IP9" s="42"/>
      <c r="IQ9" s="42"/>
      <c r="IR9" s="42"/>
      <c r="IS9" s="42"/>
      <c r="IT9" s="42"/>
    </row>
    <row r="10" spans="1:254" s="59" customFormat="1" ht="22.5" customHeight="1">
      <c r="A10" s="49" t="s">
        <v>25</v>
      </c>
      <c r="B10" s="20">
        <v>534.91</v>
      </c>
      <c r="C10" s="64" t="s">
        <v>26</v>
      </c>
      <c r="D10" s="20">
        <v>0</v>
      </c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/>
      <c r="GX10" s="42"/>
      <c r="GY10" s="42"/>
      <c r="GZ10" s="42"/>
      <c r="HA10" s="42"/>
      <c r="HB10" s="42"/>
      <c r="HC10" s="42"/>
      <c r="HD10" s="42"/>
      <c r="HE10" s="42"/>
      <c r="HF10" s="42"/>
      <c r="HG10" s="42"/>
      <c r="HH10" s="42"/>
      <c r="HI10" s="42"/>
      <c r="HJ10" s="42"/>
      <c r="HK10" s="42"/>
      <c r="HL10" s="42"/>
      <c r="HM10" s="42"/>
      <c r="HN10" s="42"/>
      <c r="HO10" s="42"/>
      <c r="HP10" s="42"/>
      <c r="HQ10" s="42"/>
      <c r="HR10" s="42"/>
      <c r="HS10" s="42"/>
      <c r="HT10" s="42"/>
      <c r="HU10" s="42"/>
      <c r="HV10" s="42"/>
      <c r="HW10" s="42"/>
      <c r="HX10" s="42"/>
      <c r="HY10" s="42"/>
      <c r="HZ10" s="42"/>
      <c r="IA10" s="42"/>
      <c r="IB10" s="42"/>
      <c r="IC10" s="42"/>
      <c r="ID10" s="42"/>
      <c r="IE10" s="42"/>
      <c r="IF10" s="42"/>
      <c r="IG10" s="42"/>
      <c r="IH10" s="42"/>
      <c r="II10" s="42"/>
      <c r="IJ10" s="42"/>
      <c r="IK10" s="42"/>
      <c r="IL10" s="42"/>
      <c r="IM10" s="42"/>
      <c r="IN10" s="42"/>
      <c r="IO10" s="42"/>
      <c r="IP10" s="42"/>
      <c r="IQ10" s="42"/>
      <c r="IR10" s="42"/>
      <c r="IS10" s="42"/>
      <c r="IT10" s="42"/>
    </row>
    <row r="11" spans="1:254" s="59" customFormat="1" ht="22.5" customHeight="1">
      <c r="A11" s="49" t="s">
        <v>27</v>
      </c>
      <c r="B11" s="20">
        <v>1649.48</v>
      </c>
      <c r="C11" s="64" t="s">
        <v>28</v>
      </c>
      <c r="D11" s="20">
        <v>0</v>
      </c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/>
      <c r="GX11" s="42"/>
      <c r="GY11" s="42"/>
      <c r="GZ11" s="42"/>
      <c r="HA11" s="42"/>
      <c r="HB11" s="42"/>
      <c r="HC11" s="42"/>
      <c r="HD11" s="42"/>
      <c r="HE11" s="42"/>
      <c r="HF11" s="42"/>
      <c r="HG11" s="42"/>
      <c r="HH11" s="42"/>
      <c r="HI11" s="42"/>
      <c r="HJ11" s="42"/>
      <c r="HK11" s="42"/>
      <c r="HL11" s="42"/>
      <c r="HM11" s="42"/>
      <c r="HN11" s="42"/>
      <c r="HO11" s="42"/>
      <c r="HP11" s="42"/>
      <c r="HQ11" s="42"/>
      <c r="HR11" s="42"/>
      <c r="HS11" s="42"/>
      <c r="HT11" s="42"/>
      <c r="HU11" s="42"/>
      <c r="HV11" s="42"/>
      <c r="HW11" s="42"/>
      <c r="HX11" s="42"/>
      <c r="HY11" s="42"/>
      <c r="HZ11" s="42"/>
      <c r="IA11" s="42"/>
      <c r="IB11" s="42"/>
      <c r="IC11" s="42"/>
      <c r="ID11" s="42"/>
      <c r="IE11" s="42"/>
      <c r="IF11" s="42"/>
      <c r="IG11" s="42"/>
      <c r="IH11" s="42"/>
      <c r="II11" s="42"/>
      <c r="IJ11" s="42"/>
      <c r="IK11" s="42"/>
      <c r="IL11" s="42"/>
      <c r="IM11" s="42"/>
      <c r="IN11" s="42"/>
      <c r="IO11" s="42"/>
      <c r="IP11" s="42"/>
      <c r="IQ11" s="42"/>
      <c r="IR11" s="42"/>
      <c r="IS11" s="42"/>
      <c r="IT11" s="42"/>
    </row>
    <row r="12" spans="1:254" s="59" customFormat="1" ht="22.5" customHeight="1">
      <c r="A12" s="49" t="s">
        <v>29</v>
      </c>
      <c r="B12" s="20">
        <v>0</v>
      </c>
      <c r="C12" s="64" t="s">
        <v>30</v>
      </c>
      <c r="D12" s="20">
        <v>0</v>
      </c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GW12" s="42"/>
      <c r="GX12" s="42"/>
      <c r="GY12" s="42"/>
      <c r="GZ12" s="42"/>
      <c r="HA12" s="42"/>
      <c r="HB12" s="42"/>
      <c r="HC12" s="42"/>
      <c r="HD12" s="42"/>
      <c r="HE12" s="42"/>
      <c r="HF12" s="42"/>
      <c r="HG12" s="42"/>
      <c r="HH12" s="42"/>
      <c r="HI12" s="42"/>
      <c r="HJ12" s="42"/>
      <c r="HK12" s="42"/>
      <c r="HL12" s="42"/>
      <c r="HM12" s="42"/>
      <c r="HN12" s="42"/>
      <c r="HO12" s="42"/>
      <c r="HP12" s="42"/>
      <c r="HQ12" s="42"/>
      <c r="HR12" s="42"/>
      <c r="HS12" s="42"/>
      <c r="HT12" s="42"/>
      <c r="HU12" s="42"/>
      <c r="HV12" s="42"/>
      <c r="HW12" s="42"/>
      <c r="HX12" s="42"/>
      <c r="HY12" s="42"/>
      <c r="HZ12" s="42"/>
      <c r="IA12" s="42"/>
      <c r="IB12" s="42"/>
      <c r="IC12" s="42"/>
      <c r="ID12" s="42"/>
      <c r="IE12" s="42"/>
      <c r="IF12" s="42"/>
      <c r="IG12" s="42"/>
      <c r="IH12" s="42"/>
      <c r="II12" s="42"/>
      <c r="IJ12" s="42"/>
      <c r="IK12" s="42"/>
      <c r="IL12" s="42"/>
      <c r="IM12" s="42"/>
      <c r="IN12" s="42"/>
      <c r="IO12" s="42"/>
      <c r="IP12" s="42"/>
      <c r="IQ12" s="42"/>
      <c r="IR12" s="42"/>
      <c r="IS12" s="42"/>
      <c r="IT12" s="42"/>
    </row>
    <row r="13" spans="1:254" s="59" customFormat="1" ht="22.5" customHeight="1">
      <c r="A13" s="52" t="s">
        <v>31</v>
      </c>
      <c r="B13" s="20">
        <v>419.32</v>
      </c>
      <c r="C13" s="64" t="s">
        <v>32</v>
      </c>
      <c r="D13" s="20">
        <v>2.35</v>
      </c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  <c r="GN13" s="42"/>
      <c r="GO13" s="42"/>
      <c r="GP13" s="42"/>
      <c r="GQ13" s="42"/>
      <c r="GR13" s="42"/>
      <c r="GS13" s="42"/>
      <c r="GT13" s="42"/>
      <c r="GU13" s="42"/>
      <c r="GV13" s="42"/>
      <c r="GW13" s="42"/>
      <c r="GX13" s="42"/>
      <c r="GY13" s="42"/>
      <c r="GZ13" s="42"/>
      <c r="HA13" s="42"/>
      <c r="HB13" s="42"/>
      <c r="HC13" s="42"/>
      <c r="HD13" s="42"/>
      <c r="HE13" s="42"/>
      <c r="HF13" s="42"/>
      <c r="HG13" s="42"/>
      <c r="HH13" s="42"/>
      <c r="HI13" s="42"/>
      <c r="HJ13" s="42"/>
      <c r="HK13" s="42"/>
      <c r="HL13" s="42"/>
      <c r="HM13" s="42"/>
      <c r="HN13" s="42"/>
      <c r="HO13" s="42"/>
      <c r="HP13" s="42"/>
      <c r="HQ13" s="42"/>
      <c r="HR13" s="42"/>
      <c r="HS13" s="42"/>
      <c r="HT13" s="42"/>
      <c r="HU13" s="42"/>
      <c r="HV13" s="42"/>
      <c r="HW13" s="42"/>
      <c r="HX13" s="42"/>
      <c r="HY13" s="42"/>
      <c r="HZ13" s="42"/>
      <c r="IA13" s="42"/>
      <c r="IB13" s="42"/>
      <c r="IC13" s="42"/>
      <c r="ID13" s="42"/>
      <c r="IE13" s="42"/>
      <c r="IF13" s="42"/>
      <c r="IG13" s="42"/>
      <c r="IH13" s="42"/>
      <c r="II13" s="42"/>
      <c r="IJ13" s="42"/>
      <c r="IK13" s="42"/>
      <c r="IL13" s="42"/>
      <c r="IM13" s="42"/>
      <c r="IN13" s="42"/>
      <c r="IO13" s="42"/>
      <c r="IP13" s="42"/>
      <c r="IQ13" s="42"/>
      <c r="IR13" s="42"/>
      <c r="IS13" s="42"/>
      <c r="IT13" s="42"/>
    </row>
    <row r="14" spans="1:254" s="59" customFormat="1" ht="22.5" customHeight="1">
      <c r="A14" s="49"/>
      <c r="B14" s="53"/>
      <c r="C14" s="64" t="s">
        <v>33</v>
      </c>
      <c r="D14" s="20">
        <v>0</v>
      </c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GW14" s="42"/>
      <c r="GX14" s="42"/>
      <c r="GY14" s="42"/>
      <c r="GZ14" s="42"/>
      <c r="HA14" s="42"/>
      <c r="HB14" s="42"/>
      <c r="HC14" s="42"/>
      <c r="HD14" s="42"/>
      <c r="HE14" s="42"/>
      <c r="HF14" s="42"/>
      <c r="HG14" s="42"/>
      <c r="HH14" s="42"/>
      <c r="HI14" s="42"/>
      <c r="HJ14" s="42"/>
      <c r="HK14" s="42"/>
      <c r="HL14" s="42"/>
      <c r="HM14" s="42"/>
      <c r="HN14" s="42"/>
      <c r="HO14" s="42"/>
      <c r="HP14" s="42"/>
      <c r="HQ14" s="42"/>
      <c r="HR14" s="42"/>
      <c r="HS14" s="42"/>
      <c r="HT14" s="42"/>
      <c r="HU14" s="42"/>
      <c r="HV14" s="42"/>
      <c r="HW14" s="42"/>
      <c r="HX14" s="42"/>
      <c r="HY14" s="42"/>
      <c r="HZ14" s="42"/>
      <c r="IA14" s="42"/>
      <c r="IB14" s="42"/>
      <c r="IC14" s="42"/>
      <c r="ID14" s="42"/>
      <c r="IE14" s="42"/>
      <c r="IF14" s="42"/>
      <c r="IG14" s="42"/>
      <c r="IH14" s="42"/>
      <c r="II14" s="42"/>
      <c r="IJ14" s="42"/>
      <c r="IK14" s="42"/>
      <c r="IL14" s="42"/>
      <c r="IM14" s="42"/>
      <c r="IN14" s="42"/>
      <c r="IO14" s="42"/>
      <c r="IP14" s="42"/>
      <c r="IQ14" s="42"/>
      <c r="IR14" s="42"/>
      <c r="IS14" s="42"/>
      <c r="IT14" s="42"/>
    </row>
    <row r="15" spans="1:254" s="59" customFormat="1" ht="22.5" customHeight="1">
      <c r="A15" s="49"/>
      <c r="B15" s="20"/>
      <c r="C15" s="64" t="s">
        <v>34</v>
      </c>
      <c r="D15" s="20">
        <v>180.9</v>
      </c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  <c r="GN15" s="42"/>
      <c r="GO15" s="42"/>
      <c r="GP15" s="42"/>
      <c r="GQ15" s="42"/>
      <c r="GR15" s="42"/>
      <c r="GS15" s="42"/>
      <c r="GT15" s="42"/>
      <c r="GU15" s="42"/>
      <c r="GV15" s="42"/>
      <c r="GW15" s="42"/>
      <c r="GX15" s="42"/>
      <c r="GY15" s="42"/>
      <c r="GZ15" s="42"/>
      <c r="HA15" s="42"/>
      <c r="HB15" s="42"/>
      <c r="HC15" s="42"/>
      <c r="HD15" s="42"/>
      <c r="HE15" s="42"/>
      <c r="HF15" s="42"/>
      <c r="HG15" s="42"/>
      <c r="HH15" s="42"/>
      <c r="HI15" s="42"/>
      <c r="HJ15" s="42"/>
      <c r="HK15" s="42"/>
      <c r="HL15" s="42"/>
      <c r="HM15" s="42"/>
      <c r="HN15" s="42"/>
      <c r="HO15" s="42"/>
      <c r="HP15" s="42"/>
      <c r="HQ15" s="42"/>
      <c r="HR15" s="42"/>
      <c r="HS15" s="42"/>
      <c r="HT15" s="42"/>
      <c r="HU15" s="42"/>
      <c r="HV15" s="42"/>
      <c r="HW15" s="42"/>
      <c r="HX15" s="42"/>
      <c r="HY15" s="42"/>
      <c r="HZ15" s="42"/>
      <c r="IA15" s="42"/>
      <c r="IB15" s="42"/>
      <c r="IC15" s="42"/>
      <c r="ID15" s="42"/>
      <c r="IE15" s="42"/>
      <c r="IF15" s="42"/>
      <c r="IG15" s="42"/>
      <c r="IH15" s="42"/>
      <c r="II15" s="42"/>
      <c r="IJ15" s="42"/>
      <c r="IK15" s="42"/>
      <c r="IL15" s="42"/>
      <c r="IM15" s="42"/>
      <c r="IN15" s="42"/>
      <c r="IO15" s="42"/>
      <c r="IP15" s="42"/>
      <c r="IQ15" s="42"/>
      <c r="IR15" s="42"/>
      <c r="IS15" s="42"/>
      <c r="IT15" s="42"/>
    </row>
    <row r="16" spans="1:254" s="59" customFormat="1" ht="22.5" customHeight="1">
      <c r="A16" s="54"/>
      <c r="B16" s="20"/>
      <c r="C16" s="64" t="s">
        <v>35</v>
      </c>
      <c r="D16" s="20">
        <v>0</v>
      </c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  <c r="GN16" s="42"/>
      <c r="GO16" s="42"/>
      <c r="GP16" s="42"/>
      <c r="GQ16" s="42"/>
      <c r="GR16" s="42"/>
      <c r="GS16" s="42"/>
      <c r="GT16" s="42"/>
      <c r="GU16" s="42"/>
      <c r="GV16" s="42"/>
      <c r="GW16" s="42"/>
      <c r="GX16" s="42"/>
      <c r="GY16" s="42"/>
      <c r="GZ16" s="42"/>
      <c r="HA16" s="42"/>
      <c r="HB16" s="42"/>
      <c r="HC16" s="42"/>
      <c r="HD16" s="42"/>
      <c r="HE16" s="42"/>
      <c r="HF16" s="42"/>
      <c r="HG16" s="42"/>
      <c r="HH16" s="42"/>
      <c r="HI16" s="42"/>
      <c r="HJ16" s="42"/>
      <c r="HK16" s="42"/>
      <c r="HL16" s="42"/>
      <c r="HM16" s="42"/>
      <c r="HN16" s="42"/>
      <c r="HO16" s="42"/>
      <c r="HP16" s="42"/>
      <c r="HQ16" s="42"/>
      <c r="HR16" s="42"/>
      <c r="HS16" s="42"/>
      <c r="HT16" s="42"/>
      <c r="HU16" s="42"/>
      <c r="HV16" s="42"/>
      <c r="HW16" s="42"/>
      <c r="HX16" s="42"/>
      <c r="HY16" s="42"/>
      <c r="HZ16" s="42"/>
      <c r="IA16" s="42"/>
      <c r="IB16" s="42"/>
      <c r="IC16" s="42"/>
      <c r="ID16" s="42"/>
      <c r="IE16" s="42"/>
      <c r="IF16" s="42"/>
      <c r="IG16" s="42"/>
      <c r="IH16" s="42"/>
      <c r="II16" s="42"/>
      <c r="IJ16" s="42"/>
      <c r="IK16" s="42"/>
      <c r="IL16" s="42"/>
      <c r="IM16" s="42"/>
      <c r="IN16" s="42"/>
      <c r="IO16" s="42"/>
      <c r="IP16" s="42"/>
      <c r="IQ16" s="42"/>
      <c r="IR16" s="42"/>
      <c r="IS16" s="42"/>
      <c r="IT16" s="42"/>
    </row>
    <row r="17" spans="1:254" s="59" customFormat="1" ht="22.5" customHeight="1">
      <c r="A17" s="49"/>
      <c r="B17" s="20"/>
      <c r="C17" s="64" t="s">
        <v>36</v>
      </c>
      <c r="D17" s="20">
        <v>0</v>
      </c>
      <c r="E17" s="44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  <c r="GM17" s="42"/>
      <c r="GN17" s="42"/>
      <c r="GO17" s="42"/>
      <c r="GP17" s="42"/>
      <c r="GQ17" s="42"/>
      <c r="GR17" s="42"/>
      <c r="GS17" s="42"/>
      <c r="GT17" s="42"/>
      <c r="GU17" s="42"/>
      <c r="GV17" s="42"/>
      <c r="GW17" s="42"/>
      <c r="GX17" s="42"/>
      <c r="GY17" s="42"/>
      <c r="GZ17" s="42"/>
      <c r="HA17" s="42"/>
      <c r="HB17" s="42"/>
      <c r="HC17" s="42"/>
      <c r="HD17" s="42"/>
      <c r="HE17" s="42"/>
      <c r="HF17" s="42"/>
      <c r="HG17" s="42"/>
      <c r="HH17" s="42"/>
      <c r="HI17" s="42"/>
      <c r="HJ17" s="42"/>
      <c r="HK17" s="42"/>
      <c r="HL17" s="42"/>
      <c r="HM17" s="42"/>
      <c r="HN17" s="42"/>
      <c r="HO17" s="42"/>
      <c r="HP17" s="42"/>
      <c r="HQ17" s="42"/>
      <c r="HR17" s="42"/>
      <c r="HS17" s="42"/>
      <c r="HT17" s="42"/>
      <c r="HU17" s="42"/>
      <c r="HV17" s="42"/>
      <c r="HW17" s="42"/>
      <c r="HX17" s="42"/>
      <c r="HY17" s="42"/>
      <c r="HZ17" s="42"/>
      <c r="IA17" s="42"/>
      <c r="IB17" s="42"/>
      <c r="IC17" s="42"/>
      <c r="ID17" s="42"/>
      <c r="IE17" s="42"/>
      <c r="IF17" s="42"/>
      <c r="IG17" s="42"/>
      <c r="IH17" s="42"/>
      <c r="II17" s="42"/>
      <c r="IJ17" s="42"/>
      <c r="IK17" s="42"/>
      <c r="IL17" s="42"/>
      <c r="IM17" s="42"/>
      <c r="IN17" s="42"/>
      <c r="IO17" s="42"/>
      <c r="IP17" s="42"/>
      <c r="IQ17" s="42"/>
      <c r="IR17" s="42"/>
      <c r="IS17" s="42"/>
      <c r="IT17" s="42"/>
    </row>
    <row r="18" spans="1:254" s="59" customFormat="1" ht="22.5" customHeight="1">
      <c r="A18" s="49"/>
      <c r="B18" s="20"/>
      <c r="C18" s="64" t="s">
        <v>37</v>
      </c>
      <c r="D18" s="20">
        <v>0</v>
      </c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  <c r="GN18" s="42"/>
      <c r="GO18" s="42"/>
      <c r="GP18" s="42"/>
      <c r="GQ18" s="42"/>
      <c r="GR18" s="42"/>
      <c r="GS18" s="42"/>
      <c r="GT18" s="42"/>
      <c r="GU18" s="42"/>
      <c r="GV18" s="42"/>
      <c r="GW18" s="42"/>
      <c r="GX18" s="42"/>
      <c r="GY18" s="42"/>
      <c r="GZ18" s="42"/>
      <c r="HA18" s="42"/>
      <c r="HB18" s="42"/>
      <c r="HC18" s="42"/>
      <c r="HD18" s="42"/>
      <c r="HE18" s="42"/>
      <c r="HF18" s="42"/>
      <c r="HG18" s="42"/>
      <c r="HH18" s="42"/>
      <c r="HI18" s="42"/>
      <c r="HJ18" s="42"/>
      <c r="HK18" s="42"/>
      <c r="HL18" s="42"/>
      <c r="HM18" s="42"/>
      <c r="HN18" s="42"/>
      <c r="HO18" s="42"/>
      <c r="HP18" s="42"/>
      <c r="HQ18" s="42"/>
      <c r="HR18" s="42"/>
      <c r="HS18" s="42"/>
      <c r="HT18" s="42"/>
      <c r="HU18" s="42"/>
      <c r="HV18" s="42"/>
      <c r="HW18" s="42"/>
      <c r="HX18" s="42"/>
      <c r="HY18" s="42"/>
      <c r="HZ18" s="42"/>
      <c r="IA18" s="42"/>
      <c r="IB18" s="42"/>
      <c r="IC18" s="42"/>
      <c r="ID18" s="42"/>
      <c r="IE18" s="42"/>
      <c r="IF18" s="42"/>
      <c r="IG18" s="42"/>
      <c r="IH18" s="42"/>
      <c r="II18" s="42"/>
      <c r="IJ18" s="42"/>
      <c r="IK18" s="42"/>
      <c r="IL18" s="42"/>
      <c r="IM18" s="42"/>
      <c r="IN18" s="42"/>
      <c r="IO18" s="42"/>
      <c r="IP18" s="42"/>
      <c r="IQ18" s="42"/>
      <c r="IR18" s="42"/>
      <c r="IS18" s="42"/>
      <c r="IT18" s="42"/>
    </row>
    <row r="19" spans="1:254" s="59" customFormat="1" ht="22.5" customHeight="1">
      <c r="A19" s="49"/>
      <c r="B19" s="20"/>
      <c r="C19" s="64" t="s">
        <v>38</v>
      </c>
      <c r="D19" s="20">
        <v>0</v>
      </c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  <c r="GM19" s="42"/>
      <c r="GN19" s="42"/>
      <c r="GO19" s="42"/>
      <c r="GP19" s="42"/>
      <c r="GQ19" s="42"/>
      <c r="GR19" s="42"/>
      <c r="GS19" s="42"/>
      <c r="GT19" s="42"/>
      <c r="GU19" s="42"/>
      <c r="GV19" s="42"/>
      <c r="GW19" s="42"/>
      <c r="GX19" s="42"/>
      <c r="GY19" s="42"/>
      <c r="GZ19" s="42"/>
      <c r="HA19" s="42"/>
      <c r="HB19" s="42"/>
      <c r="HC19" s="42"/>
      <c r="HD19" s="42"/>
      <c r="HE19" s="42"/>
      <c r="HF19" s="42"/>
      <c r="HG19" s="42"/>
      <c r="HH19" s="42"/>
      <c r="HI19" s="42"/>
      <c r="HJ19" s="42"/>
      <c r="HK19" s="42"/>
      <c r="HL19" s="42"/>
      <c r="HM19" s="42"/>
      <c r="HN19" s="42"/>
      <c r="HO19" s="42"/>
      <c r="HP19" s="42"/>
      <c r="HQ19" s="42"/>
      <c r="HR19" s="42"/>
      <c r="HS19" s="42"/>
      <c r="HT19" s="42"/>
      <c r="HU19" s="42"/>
      <c r="HV19" s="42"/>
      <c r="HW19" s="42"/>
      <c r="HX19" s="42"/>
      <c r="HY19" s="42"/>
      <c r="HZ19" s="42"/>
      <c r="IA19" s="42"/>
      <c r="IB19" s="42"/>
      <c r="IC19" s="42"/>
      <c r="ID19" s="42"/>
      <c r="IE19" s="42"/>
      <c r="IF19" s="42"/>
      <c r="IG19" s="42"/>
      <c r="IH19" s="42"/>
      <c r="II19" s="42"/>
      <c r="IJ19" s="42"/>
      <c r="IK19" s="42"/>
      <c r="IL19" s="42"/>
      <c r="IM19" s="42"/>
      <c r="IN19" s="42"/>
      <c r="IO19" s="42"/>
      <c r="IP19" s="42"/>
      <c r="IQ19" s="42"/>
      <c r="IR19" s="42"/>
      <c r="IS19" s="42"/>
      <c r="IT19" s="42"/>
    </row>
    <row r="20" spans="1:254" s="59" customFormat="1" ht="22.5" customHeight="1">
      <c r="A20" s="49"/>
      <c r="B20" s="20"/>
      <c r="C20" s="64" t="s">
        <v>39</v>
      </c>
      <c r="D20" s="20">
        <v>0</v>
      </c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  <c r="GM20" s="42"/>
      <c r="GN20" s="42"/>
      <c r="GO20" s="42"/>
      <c r="GP20" s="42"/>
      <c r="GQ20" s="42"/>
      <c r="GR20" s="42"/>
      <c r="GS20" s="42"/>
      <c r="GT20" s="42"/>
      <c r="GU20" s="42"/>
      <c r="GV20" s="42"/>
      <c r="GW20" s="42"/>
      <c r="GX20" s="42"/>
      <c r="GY20" s="42"/>
      <c r="GZ20" s="42"/>
      <c r="HA20" s="42"/>
      <c r="HB20" s="42"/>
      <c r="HC20" s="42"/>
      <c r="HD20" s="42"/>
      <c r="HE20" s="42"/>
      <c r="HF20" s="42"/>
      <c r="HG20" s="42"/>
      <c r="HH20" s="42"/>
      <c r="HI20" s="42"/>
      <c r="HJ20" s="42"/>
      <c r="HK20" s="42"/>
      <c r="HL20" s="42"/>
      <c r="HM20" s="42"/>
      <c r="HN20" s="42"/>
      <c r="HO20" s="42"/>
      <c r="HP20" s="42"/>
      <c r="HQ20" s="42"/>
      <c r="HR20" s="42"/>
      <c r="HS20" s="42"/>
      <c r="HT20" s="42"/>
      <c r="HU20" s="42"/>
      <c r="HV20" s="42"/>
      <c r="HW20" s="42"/>
      <c r="HX20" s="42"/>
      <c r="HY20" s="42"/>
      <c r="HZ20" s="42"/>
      <c r="IA20" s="42"/>
      <c r="IB20" s="42"/>
      <c r="IC20" s="42"/>
      <c r="ID20" s="42"/>
      <c r="IE20" s="42"/>
      <c r="IF20" s="42"/>
      <c r="IG20" s="42"/>
      <c r="IH20" s="42"/>
      <c r="II20" s="42"/>
      <c r="IJ20" s="42"/>
      <c r="IK20" s="42"/>
      <c r="IL20" s="42"/>
      <c r="IM20" s="42"/>
      <c r="IN20" s="42"/>
      <c r="IO20" s="42"/>
      <c r="IP20" s="42"/>
      <c r="IQ20" s="42"/>
      <c r="IR20" s="42"/>
      <c r="IS20" s="42"/>
      <c r="IT20" s="42"/>
    </row>
    <row r="21" spans="1:254" s="59" customFormat="1" ht="22.5" customHeight="1">
      <c r="A21" s="49"/>
      <c r="B21" s="20"/>
      <c r="C21" s="50" t="s">
        <v>40</v>
      </c>
      <c r="D21" s="20">
        <v>0</v>
      </c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  <c r="GN21" s="42"/>
      <c r="GO21" s="42"/>
      <c r="GP21" s="42"/>
      <c r="GQ21" s="42"/>
      <c r="GR21" s="42"/>
      <c r="GS21" s="42"/>
      <c r="GT21" s="42"/>
      <c r="GU21" s="42"/>
      <c r="GV21" s="42"/>
      <c r="GW21" s="42"/>
      <c r="GX21" s="42"/>
      <c r="GY21" s="42"/>
      <c r="GZ21" s="42"/>
      <c r="HA21" s="42"/>
      <c r="HB21" s="42"/>
      <c r="HC21" s="42"/>
      <c r="HD21" s="42"/>
      <c r="HE21" s="42"/>
      <c r="HF21" s="42"/>
      <c r="HG21" s="42"/>
      <c r="HH21" s="42"/>
      <c r="HI21" s="42"/>
      <c r="HJ21" s="42"/>
      <c r="HK21" s="42"/>
      <c r="HL21" s="42"/>
      <c r="HM21" s="42"/>
      <c r="HN21" s="42"/>
      <c r="HO21" s="42"/>
      <c r="HP21" s="42"/>
      <c r="HQ21" s="42"/>
      <c r="HR21" s="42"/>
      <c r="HS21" s="42"/>
      <c r="HT21" s="42"/>
      <c r="HU21" s="42"/>
      <c r="HV21" s="42"/>
      <c r="HW21" s="42"/>
      <c r="HX21" s="42"/>
      <c r="HY21" s="42"/>
      <c r="HZ21" s="42"/>
      <c r="IA21" s="42"/>
      <c r="IB21" s="42"/>
      <c r="IC21" s="42"/>
      <c r="ID21" s="42"/>
      <c r="IE21" s="42"/>
      <c r="IF21" s="42"/>
      <c r="IG21" s="42"/>
      <c r="IH21" s="42"/>
      <c r="II21" s="42"/>
      <c r="IJ21" s="42"/>
      <c r="IK21" s="42"/>
      <c r="IL21" s="42"/>
      <c r="IM21" s="42"/>
      <c r="IN21" s="42"/>
      <c r="IO21" s="42"/>
      <c r="IP21" s="42"/>
      <c r="IQ21" s="42"/>
      <c r="IR21" s="42"/>
      <c r="IS21" s="42"/>
      <c r="IT21" s="42"/>
    </row>
    <row r="22" spans="1:254" s="59" customFormat="1" ht="22.5" customHeight="1">
      <c r="A22" s="49"/>
      <c r="B22" s="20"/>
      <c r="C22" s="50" t="s">
        <v>41</v>
      </c>
      <c r="D22" s="20">
        <v>0</v>
      </c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  <c r="GN22" s="42"/>
      <c r="GO22" s="42"/>
      <c r="GP22" s="42"/>
      <c r="GQ22" s="42"/>
      <c r="GR22" s="42"/>
      <c r="GS22" s="42"/>
      <c r="GT22" s="42"/>
      <c r="GU22" s="42"/>
      <c r="GV22" s="42"/>
      <c r="GW22" s="42"/>
      <c r="GX22" s="42"/>
      <c r="GY22" s="42"/>
      <c r="GZ22" s="42"/>
      <c r="HA22" s="42"/>
      <c r="HB22" s="42"/>
      <c r="HC22" s="42"/>
      <c r="HD22" s="42"/>
      <c r="HE22" s="42"/>
      <c r="HF22" s="42"/>
      <c r="HG22" s="42"/>
      <c r="HH22" s="42"/>
      <c r="HI22" s="42"/>
      <c r="HJ22" s="42"/>
      <c r="HK22" s="42"/>
      <c r="HL22" s="42"/>
      <c r="HM22" s="42"/>
      <c r="HN22" s="42"/>
      <c r="HO22" s="42"/>
      <c r="HP22" s="42"/>
      <c r="HQ22" s="42"/>
      <c r="HR22" s="42"/>
      <c r="HS22" s="42"/>
      <c r="HT22" s="42"/>
      <c r="HU22" s="42"/>
      <c r="HV22" s="42"/>
      <c r="HW22" s="42"/>
      <c r="HX22" s="42"/>
      <c r="HY22" s="42"/>
      <c r="HZ22" s="42"/>
      <c r="IA22" s="42"/>
      <c r="IB22" s="42"/>
      <c r="IC22" s="42"/>
      <c r="ID22" s="42"/>
      <c r="IE22" s="42"/>
      <c r="IF22" s="42"/>
      <c r="IG22" s="42"/>
      <c r="IH22" s="42"/>
      <c r="II22" s="42"/>
      <c r="IJ22" s="42"/>
      <c r="IK22" s="42"/>
      <c r="IL22" s="42"/>
      <c r="IM22" s="42"/>
      <c r="IN22" s="42"/>
      <c r="IO22" s="42"/>
      <c r="IP22" s="42"/>
      <c r="IQ22" s="42"/>
      <c r="IR22" s="42"/>
      <c r="IS22" s="42"/>
      <c r="IT22" s="42"/>
    </row>
    <row r="23" spans="1:254" s="59" customFormat="1" ht="22.5" customHeight="1">
      <c r="A23" s="49"/>
      <c r="B23" s="20"/>
      <c r="C23" s="50" t="s">
        <v>42</v>
      </c>
      <c r="D23" s="20">
        <v>0</v>
      </c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/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/>
      <c r="GM23" s="42"/>
      <c r="GN23" s="42"/>
      <c r="GO23" s="42"/>
      <c r="GP23" s="42"/>
      <c r="GQ23" s="42"/>
      <c r="GR23" s="42"/>
      <c r="GS23" s="42"/>
      <c r="GT23" s="42"/>
      <c r="GU23" s="42"/>
      <c r="GV23" s="42"/>
      <c r="GW23" s="42"/>
      <c r="GX23" s="42"/>
      <c r="GY23" s="42"/>
      <c r="GZ23" s="42"/>
      <c r="HA23" s="42"/>
      <c r="HB23" s="42"/>
      <c r="HC23" s="42"/>
      <c r="HD23" s="42"/>
      <c r="HE23" s="42"/>
      <c r="HF23" s="42"/>
      <c r="HG23" s="42"/>
      <c r="HH23" s="42"/>
      <c r="HI23" s="42"/>
      <c r="HJ23" s="42"/>
      <c r="HK23" s="42"/>
      <c r="HL23" s="42"/>
      <c r="HM23" s="42"/>
      <c r="HN23" s="42"/>
      <c r="HO23" s="42"/>
      <c r="HP23" s="42"/>
      <c r="HQ23" s="42"/>
      <c r="HR23" s="42"/>
      <c r="HS23" s="42"/>
      <c r="HT23" s="42"/>
      <c r="HU23" s="42"/>
      <c r="HV23" s="42"/>
      <c r="HW23" s="42"/>
      <c r="HX23" s="42"/>
      <c r="HY23" s="42"/>
      <c r="HZ23" s="42"/>
      <c r="IA23" s="42"/>
      <c r="IB23" s="42"/>
      <c r="IC23" s="42"/>
      <c r="ID23" s="42"/>
      <c r="IE23" s="42"/>
      <c r="IF23" s="42"/>
      <c r="IG23" s="42"/>
      <c r="IH23" s="42"/>
      <c r="II23" s="42"/>
      <c r="IJ23" s="42"/>
      <c r="IK23" s="42"/>
      <c r="IL23" s="42"/>
      <c r="IM23" s="42"/>
      <c r="IN23" s="42"/>
      <c r="IO23" s="42"/>
      <c r="IP23" s="42"/>
      <c r="IQ23" s="42"/>
      <c r="IR23" s="42"/>
      <c r="IS23" s="42"/>
      <c r="IT23" s="42"/>
    </row>
    <row r="24" spans="1:254" s="59" customFormat="1" ht="22.5" customHeight="1">
      <c r="A24" s="49"/>
      <c r="B24" s="20"/>
      <c r="C24" s="50" t="s">
        <v>43</v>
      </c>
      <c r="D24" s="20">
        <v>3879.53</v>
      </c>
      <c r="E24" s="42"/>
      <c r="F24" s="42"/>
      <c r="G24" s="44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/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/>
      <c r="GM24" s="42"/>
      <c r="GN24" s="42"/>
      <c r="GO24" s="42"/>
      <c r="GP24" s="42"/>
      <c r="GQ24" s="42"/>
      <c r="GR24" s="42"/>
      <c r="GS24" s="42"/>
      <c r="GT24" s="42"/>
      <c r="GU24" s="42"/>
      <c r="GV24" s="42"/>
      <c r="GW24" s="42"/>
      <c r="GX24" s="42"/>
      <c r="GY24" s="42"/>
      <c r="GZ24" s="42"/>
      <c r="HA24" s="42"/>
      <c r="HB24" s="42"/>
      <c r="HC24" s="42"/>
      <c r="HD24" s="42"/>
      <c r="HE24" s="42"/>
      <c r="HF24" s="42"/>
      <c r="HG24" s="42"/>
      <c r="HH24" s="42"/>
      <c r="HI24" s="42"/>
      <c r="HJ24" s="42"/>
      <c r="HK24" s="42"/>
      <c r="HL24" s="42"/>
      <c r="HM24" s="42"/>
      <c r="HN24" s="42"/>
      <c r="HO24" s="42"/>
      <c r="HP24" s="42"/>
      <c r="HQ24" s="42"/>
      <c r="HR24" s="42"/>
      <c r="HS24" s="42"/>
      <c r="HT24" s="42"/>
      <c r="HU24" s="42"/>
      <c r="HV24" s="42"/>
      <c r="HW24" s="42"/>
      <c r="HX24" s="42"/>
      <c r="HY24" s="42"/>
      <c r="HZ24" s="42"/>
      <c r="IA24" s="42"/>
      <c r="IB24" s="42"/>
      <c r="IC24" s="42"/>
      <c r="ID24" s="42"/>
      <c r="IE24" s="42"/>
      <c r="IF24" s="42"/>
      <c r="IG24" s="42"/>
      <c r="IH24" s="42"/>
      <c r="II24" s="42"/>
      <c r="IJ24" s="42"/>
      <c r="IK24" s="42"/>
      <c r="IL24" s="42"/>
      <c r="IM24" s="42"/>
      <c r="IN24" s="42"/>
      <c r="IO24" s="42"/>
      <c r="IP24" s="42"/>
      <c r="IQ24" s="42"/>
      <c r="IR24" s="42"/>
      <c r="IS24" s="42"/>
      <c r="IT24" s="42"/>
    </row>
    <row r="25" spans="1:254" s="59" customFormat="1" ht="22.5" customHeight="1">
      <c r="A25" s="54"/>
      <c r="B25" s="20"/>
      <c r="C25" s="50" t="s">
        <v>44</v>
      </c>
      <c r="D25" s="20">
        <v>181.17</v>
      </c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/>
      <c r="GM25" s="42"/>
      <c r="GN25" s="42"/>
      <c r="GO25" s="42"/>
      <c r="GP25" s="42"/>
      <c r="GQ25" s="42"/>
      <c r="GR25" s="42"/>
      <c r="GS25" s="42"/>
      <c r="GT25" s="42"/>
      <c r="GU25" s="42"/>
      <c r="GV25" s="42"/>
      <c r="GW25" s="42"/>
      <c r="GX25" s="42"/>
      <c r="GY25" s="42"/>
      <c r="GZ25" s="42"/>
      <c r="HA25" s="42"/>
      <c r="HB25" s="42"/>
      <c r="HC25" s="42"/>
      <c r="HD25" s="42"/>
      <c r="HE25" s="42"/>
      <c r="HF25" s="42"/>
      <c r="HG25" s="42"/>
      <c r="HH25" s="42"/>
      <c r="HI25" s="42"/>
      <c r="HJ25" s="42"/>
      <c r="HK25" s="42"/>
      <c r="HL25" s="42"/>
      <c r="HM25" s="42"/>
      <c r="HN25" s="42"/>
      <c r="HO25" s="42"/>
      <c r="HP25" s="42"/>
      <c r="HQ25" s="42"/>
      <c r="HR25" s="42"/>
      <c r="HS25" s="42"/>
      <c r="HT25" s="42"/>
      <c r="HU25" s="42"/>
      <c r="HV25" s="42"/>
      <c r="HW25" s="42"/>
      <c r="HX25" s="42"/>
      <c r="HY25" s="42"/>
      <c r="HZ25" s="42"/>
      <c r="IA25" s="42"/>
      <c r="IB25" s="42"/>
      <c r="IC25" s="42"/>
      <c r="ID25" s="42"/>
      <c r="IE25" s="42"/>
      <c r="IF25" s="42"/>
      <c r="IG25" s="42"/>
      <c r="IH25" s="42"/>
      <c r="II25" s="42"/>
      <c r="IJ25" s="42"/>
      <c r="IK25" s="42"/>
      <c r="IL25" s="42"/>
      <c r="IM25" s="42"/>
      <c r="IN25" s="42"/>
      <c r="IO25" s="42"/>
      <c r="IP25" s="42"/>
      <c r="IQ25" s="42"/>
      <c r="IR25" s="42"/>
      <c r="IS25" s="42"/>
      <c r="IT25" s="42"/>
    </row>
    <row r="26" spans="1:254" s="59" customFormat="1" ht="22.5" customHeight="1">
      <c r="A26" s="47"/>
      <c r="B26" s="53"/>
      <c r="C26" s="50" t="s">
        <v>45</v>
      </c>
      <c r="D26" s="65">
        <v>0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  <c r="GN26" s="42"/>
      <c r="GO26" s="42"/>
      <c r="GP26" s="42"/>
      <c r="GQ26" s="42"/>
      <c r="GR26" s="42"/>
      <c r="GS26" s="42"/>
      <c r="GT26" s="42"/>
      <c r="GU26" s="42"/>
      <c r="GV26" s="42"/>
      <c r="GW26" s="42"/>
      <c r="GX26" s="42"/>
      <c r="GY26" s="42"/>
      <c r="GZ26" s="42"/>
      <c r="HA26" s="42"/>
      <c r="HB26" s="42"/>
      <c r="HC26" s="42"/>
      <c r="HD26" s="42"/>
      <c r="HE26" s="42"/>
      <c r="HF26" s="42"/>
      <c r="HG26" s="42"/>
      <c r="HH26" s="42"/>
      <c r="HI26" s="42"/>
      <c r="HJ26" s="42"/>
      <c r="HK26" s="42"/>
      <c r="HL26" s="42"/>
      <c r="HM26" s="42"/>
      <c r="HN26" s="42"/>
      <c r="HO26" s="42"/>
      <c r="HP26" s="42"/>
      <c r="HQ26" s="42"/>
      <c r="HR26" s="42"/>
      <c r="HS26" s="42"/>
      <c r="HT26" s="42"/>
      <c r="HU26" s="42"/>
      <c r="HV26" s="42"/>
      <c r="HW26" s="42"/>
      <c r="HX26" s="42"/>
      <c r="HY26" s="42"/>
      <c r="HZ26" s="42"/>
      <c r="IA26" s="42"/>
      <c r="IB26" s="42"/>
      <c r="IC26" s="42"/>
      <c r="ID26" s="42"/>
      <c r="IE26" s="42"/>
      <c r="IF26" s="42"/>
      <c r="IG26" s="42"/>
      <c r="IH26" s="42"/>
      <c r="II26" s="42"/>
      <c r="IJ26" s="42"/>
      <c r="IK26" s="42"/>
      <c r="IL26" s="42"/>
      <c r="IM26" s="42"/>
      <c r="IN26" s="42"/>
      <c r="IO26" s="42"/>
      <c r="IP26" s="42"/>
      <c r="IQ26" s="42"/>
      <c r="IR26" s="42"/>
      <c r="IS26" s="42"/>
      <c r="IT26" s="42"/>
    </row>
    <row r="27" spans="1:254" s="59" customFormat="1" ht="22.5" customHeight="1">
      <c r="A27" s="47"/>
      <c r="B27" s="53"/>
      <c r="C27" s="66" t="s">
        <v>46</v>
      </c>
      <c r="D27" s="20">
        <v>0</v>
      </c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  <c r="GN27" s="42"/>
      <c r="GO27" s="42"/>
      <c r="GP27" s="42"/>
      <c r="GQ27" s="42"/>
      <c r="GR27" s="42"/>
      <c r="GS27" s="42"/>
      <c r="GT27" s="42"/>
      <c r="GU27" s="42"/>
      <c r="GV27" s="42"/>
      <c r="GW27" s="42"/>
      <c r="GX27" s="42"/>
      <c r="GY27" s="42"/>
      <c r="GZ27" s="42"/>
      <c r="HA27" s="42"/>
      <c r="HB27" s="42"/>
      <c r="HC27" s="42"/>
      <c r="HD27" s="42"/>
      <c r="HE27" s="42"/>
      <c r="HF27" s="42"/>
      <c r="HG27" s="42"/>
      <c r="HH27" s="42"/>
      <c r="HI27" s="42"/>
      <c r="HJ27" s="42"/>
      <c r="HK27" s="42"/>
      <c r="HL27" s="42"/>
      <c r="HM27" s="42"/>
      <c r="HN27" s="42"/>
      <c r="HO27" s="42"/>
      <c r="HP27" s="42"/>
      <c r="HQ27" s="42"/>
      <c r="HR27" s="42"/>
      <c r="HS27" s="42"/>
      <c r="HT27" s="42"/>
      <c r="HU27" s="42"/>
      <c r="HV27" s="42"/>
      <c r="HW27" s="42"/>
      <c r="HX27" s="42"/>
      <c r="HY27" s="42"/>
      <c r="HZ27" s="42"/>
      <c r="IA27" s="42"/>
      <c r="IB27" s="42"/>
      <c r="IC27" s="42"/>
      <c r="ID27" s="42"/>
      <c r="IE27" s="42"/>
      <c r="IF27" s="42"/>
      <c r="IG27" s="42"/>
      <c r="IH27" s="42"/>
      <c r="II27" s="42"/>
      <c r="IJ27" s="42"/>
      <c r="IK27" s="42"/>
      <c r="IL27" s="42"/>
      <c r="IM27" s="42"/>
      <c r="IN27" s="42"/>
      <c r="IO27" s="42"/>
      <c r="IP27" s="42"/>
      <c r="IQ27" s="42"/>
      <c r="IR27" s="42"/>
      <c r="IS27" s="42"/>
      <c r="IT27" s="42"/>
    </row>
    <row r="28" spans="1:254" s="59" customFormat="1" ht="22.5" customHeight="1">
      <c r="A28" s="47"/>
      <c r="B28" s="53"/>
      <c r="C28" s="50" t="s">
        <v>47</v>
      </c>
      <c r="D28" s="67">
        <v>0</v>
      </c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  <c r="GQ28" s="42"/>
      <c r="GR28" s="42"/>
      <c r="GS28" s="42"/>
      <c r="GT28" s="42"/>
      <c r="GU28" s="42"/>
      <c r="GV28" s="42"/>
      <c r="GW28" s="42"/>
      <c r="GX28" s="42"/>
      <c r="GY28" s="42"/>
      <c r="GZ28" s="42"/>
      <c r="HA28" s="42"/>
      <c r="HB28" s="42"/>
      <c r="HC28" s="42"/>
      <c r="HD28" s="42"/>
      <c r="HE28" s="42"/>
      <c r="HF28" s="42"/>
      <c r="HG28" s="42"/>
      <c r="HH28" s="42"/>
      <c r="HI28" s="42"/>
      <c r="HJ28" s="42"/>
      <c r="HK28" s="42"/>
      <c r="HL28" s="42"/>
      <c r="HM28" s="42"/>
      <c r="HN28" s="42"/>
      <c r="HO28" s="42"/>
      <c r="HP28" s="42"/>
      <c r="HQ28" s="42"/>
      <c r="HR28" s="42"/>
      <c r="HS28" s="42"/>
      <c r="HT28" s="42"/>
      <c r="HU28" s="42"/>
      <c r="HV28" s="42"/>
      <c r="HW28" s="42"/>
      <c r="HX28" s="42"/>
      <c r="HY28" s="42"/>
      <c r="HZ28" s="42"/>
      <c r="IA28" s="42"/>
      <c r="IB28" s="42"/>
      <c r="IC28" s="42"/>
      <c r="ID28" s="42"/>
      <c r="IE28" s="42"/>
      <c r="IF28" s="42"/>
      <c r="IG28" s="42"/>
      <c r="IH28" s="42"/>
      <c r="II28" s="42"/>
      <c r="IJ28" s="42"/>
      <c r="IK28" s="42"/>
      <c r="IL28" s="42"/>
      <c r="IM28" s="42"/>
      <c r="IN28" s="42"/>
      <c r="IO28" s="42"/>
      <c r="IP28" s="42"/>
      <c r="IQ28" s="42"/>
      <c r="IR28" s="42"/>
      <c r="IS28" s="42"/>
      <c r="IT28" s="42"/>
    </row>
    <row r="29" spans="1:254" s="59" customFormat="1" ht="22.5" customHeight="1">
      <c r="A29" s="55"/>
      <c r="B29" s="53"/>
      <c r="C29" s="66" t="s">
        <v>48</v>
      </c>
      <c r="D29" s="65">
        <v>0</v>
      </c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  <c r="GN29" s="42"/>
      <c r="GO29" s="42"/>
      <c r="GP29" s="42"/>
      <c r="GQ29" s="42"/>
      <c r="GR29" s="42"/>
      <c r="GS29" s="42"/>
      <c r="GT29" s="42"/>
      <c r="GU29" s="42"/>
      <c r="GV29" s="42"/>
      <c r="GW29" s="42"/>
      <c r="GX29" s="42"/>
      <c r="GY29" s="42"/>
      <c r="GZ29" s="42"/>
      <c r="HA29" s="42"/>
      <c r="HB29" s="42"/>
      <c r="HC29" s="42"/>
      <c r="HD29" s="42"/>
      <c r="HE29" s="42"/>
      <c r="HF29" s="42"/>
      <c r="HG29" s="42"/>
      <c r="HH29" s="42"/>
      <c r="HI29" s="42"/>
      <c r="HJ29" s="42"/>
      <c r="HK29" s="42"/>
      <c r="HL29" s="42"/>
      <c r="HM29" s="42"/>
      <c r="HN29" s="42"/>
      <c r="HO29" s="42"/>
      <c r="HP29" s="42"/>
      <c r="HQ29" s="42"/>
      <c r="HR29" s="42"/>
      <c r="HS29" s="42"/>
      <c r="HT29" s="42"/>
      <c r="HU29" s="42"/>
      <c r="HV29" s="42"/>
      <c r="HW29" s="42"/>
      <c r="HX29" s="42"/>
      <c r="HY29" s="42"/>
      <c r="HZ29" s="42"/>
      <c r="IA29" s="42"/>
      <c r="IB29" s="42"/>
      <c r="IC29" s="42"/>
      <c r="ID29" s="42"/>
      <c r="IE29" s="42"/>
      <c r="IF29" s="42"/>
      <c r="IG29" s="42"/>
      <c r="IH29" s="42"/>
      <c r="II29" s="42"/>
      <c r="IJ29" s="42"/>
      <c r="IK29" s="42"/>
      <c r="IL29" s="42"/>
      <c r="IM29" s="42"/>
      <c r="IN29" s="42"/>
      <c r="IO29" s="42"/>
      <c r="IP29" s="42"/>
      <c r="IQ29" s="42"/>
      <c r="IR29" s="42"/>
      <c r="IS29" s="42"/>
      <c r="IT29" s="42"/>
    </row>
    <row r="30" spans="1:254" s="59" customFormat="1" ht="22.5" customHeight="1">
      <c r="A30" s="54"/>
      <c r="B30" s="20"/>
      <c r="C30" s="66" t="s">
        <v>49</v>
      </c>
      <c r="D30" s="65">
        <v>0</v>
      </c>
      <c r="E30" s="42"/>
      <c r="F30" s="42"/>
      <c r="G30" s="44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  <c r="GN30" s="42"/>
      <c r="GO30" s="42"/>
      <c r="GP30" s="42"/>
      <c r="GQ30" s="42"/>
      <c r="GR30" s="42"/>
      <c r="GS30" s="42"/>
      <c r="GT30" s="42"/>
      <c r="GU30" s="42"/>
      <c r="GV30" s="42"/>
      <c r="GW30" s="42"/>
      <c r="GX30" s="42"/>
      <c r="GY30" s="42"/>
      <c r="GZ30" s="42"/>
      <c r="HA30" s="42"/>
      <c r="HB30" s="42"/>
      <c r="HC30" s="42"/>
      <c r="HD30" s="42"/>
      <c r="HE30" s="42"/>
      <c r="HF30" s="42"/>
      <c r="HG30" s="42"/>
      <c r="HH30" s="42"/>
      <c r="HI30" s="42"/>
      <c r="HJ30" s="42"/>
      <c r="HK30" s="42"/>
      <c r="HL30" s="42"/>
      <c r="HM30" s="42"/>
      <c r="HN30" s="42"/>
      <c r="HO30" s="42"/>
      <c r="HP30" s="42"/>
      <c r="HQ30" s="42"/>
      <c r="HR30" s="42"/>
      <c r="HS30" s="42"/>
      <c r="HT30" s="42"/>
      <c r="HU30" s="42"/>
      <c r="HV30" s="42"/>
      <c r="HW30" s="42"/>
      <c r="HX30" s="42"/>
      <c r="HY30" s="42"/>
      <c r="HZ30" s="42"/>
      <c r="IA30" s="42"/>
      <c r="IB30" s="42"/>
      <c r="IC30" s="42"/>
      <c r="ID30" s="42"/>
      <c r="IE30" s="42"/>
      <c r="IF30" s="42"/>
      <c r="IG30" s="42"/>
      <c r="IH30" s="42"/>
      <c r="II30" s="42"/>
      <c r="IJ30" s="42"/>
      <c r="IK30" s="42"/>
      <c r="IL30" s="42"/>
      <c r="IM30" s="42"/>
      <c r="IN30" s="42"/>
      <c r="IO30" s="42"/>
      <c r="IP30" s="42"/>
      <c r="IQ30" s="42"/>
      <c r="IR30" s="42"/>
      <c r="IS30" s="42"/>
      <c r="IT30" s="42"/>
    </row>
    <row r="31" spans="1:254" s="59" customFormat="1" ht="22.5" customHeight="1">
      <c r="A31" s="54"/>
      <c r="B31" s="20"/>
      <c r="C31" s="66" t="s">
        <v>50</v>
      </c>
      <c r="D31" s="65">
        <v>0</v>
      </c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  <c r="GN31" s="42"/>
      <c r="GO31" s="42"/>
      <c r="GP31" s="42"/>
      <c r="GQ31" s="42"/>
      <c r="GR31" s="42"/>
      <c r="GS31" s="42"/>
      <c r="GT31" s="42"/>
      <c r="GU31" s="42"/>
      <c r="GV31" s="42"/>
      <c r="GW31" s="42"/>
      <c r="GX31" s="42"/>
      <c r="GY31" s="42"/>
      <c r="GZ31" s="42"/>
      <c r="HA31" s="42"/>
      <c r="HB31" s="42"/>
      <c r="HC31" s="42"/>
      <c r="HD31" s="42"/>
      <c r="HE31" s="42"/>
      <c r="HF31" s="42"/>
      <c r="HG31" s="42"/>
      <c r="HH31" s="42"/>
      <c r="HI31" s="42"/>
      <c r="HJ31" s="42"/>
      <c r="HK31" s="42"/>
      <c r="HL31" s="42"/>
      <c r="HM31" s="42"/>
      <c r="HN31" s="42"/>
      <c r="HO31" s="42"/>
      <c r="HP31" s="42"/>
      <c r="HQ31" s="42"/>
      <c r="HR31" s="42"/>
      <c r="HS31" s="42"/>
      <c r="HT31" s="42"/>
      <c r="HU31" s="42"/>
      <c r="HV31" s="42"/>
      <c r="HW31" s="42"/>
      <c r="HX31" s="42"/>
      <c r="HY31" s="42"/>
      <c r="HZ31" s="42"/>
      <c r="IA31" s="42"/>
      <c r="IB31" s="42"/>
      <c r="IC31" s="42"/>
      <c r="ID31" s="42"/>
      <c r="IE31" s="42"/>
      <c r="IF31" s="42"/>
      <c r="IG31" s="42"/>
      <c r="IH31" s="42"/>
      <c r="II31" s="42"/>
      <c r="IJ31" s="42"/>
      <c r="IK31" s="42"/>
      <c r="IL31" s="42"/>
      <c r="IM31" s="42"/>
      <c r="IN31" s="42"/>
      <c r="IO31" s="42"/>
      <c r="IP31" s="42"/>
      <c r="IQ31" s="42"/>
      <c r="IR31" s="42"/>
      <c r="IS31" s="42"/>
      <c r="IT31" s="42"/>
    </row>
    <row r="32" spans="1:254" s="59" customFormat="1" ht="22.5" customHeight="1">
      <c r="A32" s="54"/>
      <c r="B32" s="20"/>
      <c r="C32" s="66" t="s">
        <v>51</v>
      </c>
      <c r="D32" s="65">
        <v>0</v>
      </c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  <c r="GN32" s="42"/>
      <c r="GO32" s="42"/>
      <c r="GP32" s="42"/>
      <c r="GQ32" s="42"/>
      <c r="GR32" s="42"/>
      <c r="GS32" s="42"/>
      <c r="GT32" s="42"/>
      <c r="GU32" s="42"/>
      <c r="GV32" s="42"/>
      <c r="GW32" s="42"/>
      <c r="GX32" s="42"/>
      <c r="GY32" s="42"/>
      <c r="GZ32" s="42"/>
      <c r="HA32" s="42"/>
      <c r="HB32" s="42"/>
      <c r="HC32" s="42"/>
      <c r="HD32" s="42"/>
      <c r="HE32" s="42"/>
      <c r="HF32" s="42"/>
      <c r="HG32" s="42"/>
      <c r="HH32" s="42"/>
      <c r="HI32" s="42"/>
      <c r="HJ32" s="42"/>
      <c r="HK32" s="42"/>
      <c r="HL32" s="42"/>
      <c r="HM32" s="42"/>
      <c r="HN32" s="42"/>
      <c r="HO32" s="42"/>
      <c r="HP32" s="42"/>
      <c r="HQ32" s="42"/>
      <c r="HR32" s="42"/>
      <c r="HS32" s="42"/>
      <c r="HT32" s="42"/>
      <c r="HU32" s="42"/>
      <c r="HV32" s="42"/>
      <c r="HW32" s="42"/>
      <c r="HX32" s="42"/>
      <c r="HY32" s="42"/>
      <c r="HZ32" s="42"/>
      <c r="IA32" s="42"/>
      <c r="IB32" s="42"/>
      <c r="IC32" s="42"/>
      <c r="ID32" s="42"/>
      <c r="IE32" s="42"/>
      <c r="IF32" s="42"/>
      <c r="IG32" s="42"/>
      <c r="IH32" s="42"/>
      <c r="II32" s="42"/>
      <c r="IJ32" s="42"/>
      <c r="IK32" s="42"/>
      <c r="IL32" s="42"/>
      <c r="IM32" s="42"/>
      <c r="IN32" s="42"/>
      <c r="IO32" s="42"/>
      <c r="IP32" s="42"/>
      <c r="IQ32" s="42"/>
      <c r="IR32" s="42"/>
      <c r="IS32" s="42"/>
      <c r="IT32" s="42"/>
    </row>
    <row r="33" spans="1:254" s="59" customFormat="1" ht="22.5" customHeight="1">
      <c r="A33" s="54"/>
      <c r="B33" s="20"/>
      <c r="C33" s="66" t="s">
        <v>52</v>
      </c>
      <c r="D33" s="20">
        <v>0</v>
      </c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  <c r="GN33" s="42"/>
      <c r="GO33" s="42"/>
      <c r="GP33" s="42"/>
      <c r="GQ33" s="42"/>
      <c r="GR33" s="42"/>
      <c r="GS33" s="42"/>
      <c r="GT33" s="42"/>
      <c r="GU33" s="42"/>
      <c r="GV33" s="42"/>
      <c r="GW33" s="42"/>
      <c r="GX33" s="42"/>
      <c r="GY33" s="42"/>
      <c r="GZ33" s="42"/>
      <c r="HA33" s="42"/>
      <c r="HB33" s="42"/>
      <c r="HC33" s="42"/>
      <c r="HD33" s="42"/>
      <c r="HE33" s="42"/>
      <c r="HF33" s="42"/>
      <c r="HG33" s="42"/>
      <c r="HH33" s="42"/>
      <c r="HI33" s="42"/>
      <c r="HJ33" s="42"/>
      <c r="HK33" s="42"/>
      <c r="HL33" s="42"/>
      <c r="HM33" s="42"/>
      <c r="HN33" s="42"/>
      <c r="HO33" s="42"/>
      <c r="HP33" s="42"/>
      <c r="HQ33" s="42"/>
      <c r="HR33" s="42"/>
      <c r="HS33" s="42"/>
      <c r="HT33" s="42"/>
      <c r="HU33" s="42"/>
      <c r="HV33" s="42"/>
      <c r="HW33" s="42"/>
      <c r="HX33" s="42"/>
      <c r="HY33" s="42"/>
      <c r="HZ33" s="42"/>
      <c r="IA33" s="42"/>
      <c r="IB33" s="42"/>
      <c r="IC33" s="42"/>
      <c r="ID33" s="42"/>
      <c r="IE33" s="42"/>
      <c r="IF33" s="42"/>
      <c r="IG33" s="42"/>
      <c r="IH33" s="42"/>
      <c r="II33" s="42"/>
      <c r="IJ33" s="42"/>
      <c r="IK33" s="42"/>
      <c r="IL33" s="42"/>
      <c r="IM33" s="42"/>
      <c r="IN33" s="42"/>
      <c r="IO33" s="42"/>
      <c r="IP33" s="42"/>
      <c r="IQ33" s="42"/>
      <c r="IR33" s="42"/>
      <c r="IS33" s="42"/>
      <c r="IT33" s="42"/>
    </row>
    <row r="34" spans="1:254" s="59" customFormat="1" ht="22.5" customHeight="1">
      <c r="A34" s="56" t="s">
        <v>53</v>
      </c>
      <c r="B34" s="68">
        <f>SUM(B6+B9+B10+B11+B12+B13)</f>
        <v>4253.3099999999995</v>
      </c>
      <c r="C34" s="56" t="s">
        <v>54</v>
      </c>
      <c r="D34" s="57">
        <f>SUM(D6+D7+D8+D9+D10+D11+D12+D13+D14+D15+D16+D17+D18+D19+D20+D21+D22+D23+D24+D25+D26+D27+D28+D29+D30+D31+D32+D33)</f>
        <v>4253.31</v>
      </c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  <c r="GN34" s="42"/>
      <c r="GO34" s="42"/>
      <c r="GP34" s="42"/>
      <c r="GQ34" s="42"/>
      <c r="GR34" s="42"/>
      <c r="GS34" s="42"/>
      <c r="GT34" s="42"/>
      <c r="GU34" s="42"/>
      <c r="GV34" s="42"/>
      <c r="GW34" s="42"/>
      <c r="GX34" s="42"/>
      <c r="GY34" s="42"/>
      <c r="GZ34" s="42"/>
      <c r="HA34" s="42"/>
      <c r="HB34" s="42"/>
      <c r="HC34" s="42"/>
      <c r="HD34" s="42"/>
      <c r="HE34" s="42"/>
      <c r="HF34" s="42"/>
      <c r="HG34" s="42"/>
      <c r="HH34" s="42"/>
      <c r="HI34" s="42"/>
      <c r="HJ34" s="42"/>
      <c r="HK34" s="42"/>
      <c r="HL34" s="42"/>
      <c r="HM34" s="42"/>
      <c r="HN34" s="42"/>
      <c r="HO34" s="42"/>
      <c r="HP34" s="42"/>
      <c r="HQ34" s="42"/>
      <c r="HR34" s="42"/>
      <c r="HS34" s="42"/>
      <c r="HT34" s="42"/>
      <c r="HU34" s="42"/>
      <c r="HV34" s="42"/>
      <c r="HW34" s="42"/>
      <c r="HX34" s="42"/>
      <c r="HY34" s="42"/>
      <c r="HZ34" s="42"/>
      <c r="IA34" s="42"/>
      <c r="IB34" s="42"/>
      <c r="IC34" s="42"/>
      <c r="ID34" s="42"/>
      <c r="IE34" s="42"/>
      <c r="IF34" s="42"/>
      <c r="IG34" s="42"/>
      <c r="IH34" s="42"/>
      <c r="II34" s="42"/>
      <c r="IJ34" s="42"/>
      <c r="IK34" s="42"/>
      <c r="IL34" s="42"/>
      <c r="IM34" s="42"/>
      <c r="IN34" s="42"/>
      <c r="IO34" s="42"/>
      <c r="IP34" s="42"/>
      <c r="IQ34" s="42"/>
      <c r="IR34" s="42"/>
      <c r="IS34" s="42"/>
      <c r="IT34" s="42"/>
    </row>
    <row r="35" spans="1:254" s="59" customFormat="1" ht="22.5" customHeight="1">
      <c r="A35" s="69" t="s">
        <v>55</v>
      </c>
      <c r="B35" s="20">
        <v>0</v>
      </c>
      <c r="C35" s="64" t="s">
        <v>56</v>
      </c>
      <c r="D35" s="53">
        <f>B36-D34</f>
        <v>0</v>
      </c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  <c r="GN35" s="42"/>
      <c r="GO35" s="42"/>
      <c r="GP35" s="42"/>
      <c r="GQ35" s="42"/>
      <c r="GR35" s="42"/>
      <c r="GS35" s="42"/>
      <c r="GT35" s="42"/>
      <c r="GU35" s="42"/>
      <c r="GV35" s="42"/>
      <c r="GW35" s="42"/>
      <c r="GX35" s="42"/>
      <c r="GY35" s="42"/>
      <c r="GZ35" s="42"/>
      <c r="HA35" s="42"/>
      <c r="HB35" s="42"/>
      <c r="HC35" s="42"/>
      <c r="HD35" s="42"/>
      <c r="HE35" s="42"/>
      <c r="HF35" s="42"/>
      <c r="HG35" s="42"/>
      <c r="HH35" s="42"/>
      <c r="HI35" s="42"/>
      <c r="HJ35" s="42"/>
      <c r="HK35" s="42"/>
      <c r="HL35" s="42"/>
      <c r="HM35" s="42"/>
      <c r="HN35" s="42"/>
      <c r="HO35" s="42"/>
      <c r="HP35" s="42"/>
      <c r="HQ35" s="42"/>
      <c r="HR35" s="42"/>
      <c r="HS35" s="42"/>
      <c r="HT35" s="42"/>
      <c r="HU35" s="42"/>
      <c r="HV35" s="42"/>
      <c r="HW35" s="42"/>
      <c r="HX35" s="42"/>
      <c r="HY35" s="42"/>
      <c r="HZ35" s="42"/>
      <c r="IA35" s="42"/>
      <c r="IB35" s="42"/>
      <c r="IC35" s="42"/>
      <c r="ID35" s="42"/>
      <c r="IE35" s="42"/>
      <c r="IF35" s="42"/>
      <c r="IG35" s="42"/>
      <c r="IH35" s="42"/>
      <c r="II35" s="42"/>
      <c r="IJ35" s="42"/>
      <c r="IK35" s="42"/>
      <c r="IL35" s="42"/>
      <c r="IM35" s="42"/>
      <c r="IN35" s="42"/>
      <c r="IO35" s="42"/>
      <c r="IP35" s="42"/>
      <c r="IQ35" s="42"/>
      <c r="IR35" s="42"/>
      <c r="IS35" s="42"/>
      <c r="IT35" s="42"/>
    </row>
    <row r="36" spans="1:254" s="59" customFormat="1" ht="22.5" customHeight="1">
      <c r="A36" s="55" t="s">
        <v>57</v>
      </c>
      <c r="B36" s="70">
        <f>SUM(B34+B35)</f>
        <v>4253.3099999999995</v>
      </c>
      <c r="C36" s="39" t="s">
        <v>58</v>
      </c>
      <c r="D36" s="57">
        <f>SUM(D34+D35)</f>
        <v>4253.31</v>
      </c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  <c r="GN36" s="42"/>
      <c r="GO36" s="42"/>
      <c r="GP36" s="42"/>
      <c r="GQ36" s="42"/>
      <c r="GR36" s="42"/>
      <c r="GS36" s="42"/>
      <c r="GT36" s="42"/>
      <c r="GU36" s="42"/>
      <c r="GV36" s="42"/>
      <c r="GW36" s="42"/>
      <c r="GX36" s="42"/>
      <c r="GY36" s="42"/>
      <c r="GZ36" s="42"/>
      <c r="HA36" s="42"/>
      <c r="HB36" s="42"/>
      <c r="HC36" s="42"/>
      <c r="HD36" s="42"/>
      <c r="HE36" s="42"/>
      <c r="HF36" s="42"/>
      <c r="HG36" s="42"/>
      <c r="HH36" s="42"/>
      <c r="HI36" s="42"/>
      <c r="HJ36" s="42"/>
      <c r="HK36" s="42"/>
      <c r="HL36" s="42"/>
      <c r="HM36" s="42"/>
      <c r="HN36" s="42"/>
      <c r="HO36" s="42"/>
      <c r="HP36" s="42"/>
      <c r="HQ36" s="42"/>
      <c r="HR36" s="42"/>
      <c r="HS36" s="42"/>
      <c r="HT36" s="42"/>
      <c r="HU36" s="42"/>
      <c r="HV36" s="42"/>
      <c r="HW36" s="42"/>
      <c r="HX36" s="42"/>
      <c r="HY36" s="42"/>
      <c r="HZ36" s="42"/>
      <c r="IA36" s="42"/>
      <c r="IB36" s="42"/>
      <c r="IC36" s="42"/>
      <c r="ID36" s="42"/>
      <c r="IE36" s="42"/>
      <c r="IF36" s="42"/>
      <c r="IG36" s="42"/>
      <c r="IH36" s="42"/>
      <c r="II36" s="42"/>
      <c r="IJ36" s="42"/>
      <c r="IK36" s="42"/>
      <c r="IL36" s="42"/>
      <c r="IM36" s="42"/>
      <c r="IN36" s="42"/>
      <c r="IO36" s="42"/>
      <c r="IP36" s="42"/>
      <c r="IQ36" s="42"/>
      <c r="IR36" s="42"/>
      <c r="IS36" s="42"/>
      <c r="IT36" s="42"/>
    </row>
    <row r="37" spans="1:254" s="59" customFormat="1" ht="19.5" customHeight="1">
      <c r="A37" s="43"/>
      <c r="B37" s="44"/>
      <c r="C37" s="44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  <c r="GN37" s="42"/>
      <c r="GO37" s="42"/>
      <c r="GP37" s="42"/>
      <c r="GQ37" s="42"/>
      <c r="GR37" s="42"/>
      <c r="GS37" s="42"/>
      <c r="GT37" s="42"/>
      <c r="GU37" s="42"/>
      <c r="GV37" s="42"/>
      <c r="GW37" s="42"/>
      <c r="GX37" s="42"/>
      <c r="GY37" s="42"/>
      <c r="GZ37" s="42"/>
      <c r="HA37" s="42"/>
      <c r="HB37" s="42"/>
      <c r="HC37" s="42"/>
      <c r="HD37" s="42"/>
      <c r="HE37" s="42"/>
      <c r="HF37" s="42"/>
      <c r="HG37" s="42"/>
      <c r="HH37" s="42"/>
      <c r="HI37" s="42"/>
      <c r="HJ37" s="42"/>
      <c r="HK37" s="42"/>
      <c r="HL37" s="42"/>
      <c r="HM37" s="42"/>
      <c r="HN37" s="42"/>
      <c r="HO37" s="42"/>
      <c r="HP37" s="42"/>
      <c r="HQ37" s="42"/>
      <c r="HR37" s="42"/>
      <c r="HS37" s="42"/>
      <c r="HT37" s="42"/>
      <c r="HU37" s="42"/>
      <c r="HV37" s="42"/>
      <c r="HW37" s="42"/>
      <c r="HX37" s="42"/>
      <c r="HY37" s="42"/>
      <c r="HZ37" s="42"/>
      <c r="IA37" s="42"/>
      <c r="IB37" s="42"/>
      <c r="IC37" s="42"/>
      <c r="ID37" s="42"/>
      <c r="IE37" s="42"/>
      <c r="IF37" s="42"/>
      <c r="IG37" s="42"/>
      <c r="IH37" s="42"/>
      <c r="II37" s="42"/>
      <c r="IJ37" s="42"/>
      <c r="IK37" s="42"/>
      <c r="IL37" s="42"/>
      <c r="IM37" s="42"/>
      <c r="IN37" s="42"/>
      <c r="IO37" s="42"/>
      <c r="IP37" s="42"/>
      <c r="IQ37" s="42"/>
      <c r="IR37" s="42"/>
      <c r="IS37" s="42"/>
      <c r="IT37" s="42"/>
    </row>
    <row r="38" spans="1:254" s="59" customFormat="1" ht="19.5" customHeight="1">
      <c r="A38" s="43"/>
      <c r="B38" s="44"/>
      <c r="C38" s="44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2"/>
      <c r="GT38" s="42"/>
      <c r="GU38" s="42"/>
      <c r="GV38" s="42"/>
      <c r="GW38" s="42"/>
      <c r="GX38" s="42"/>
      <c r="GY38" s="42"/>
      <c r="GZ38" s="42"/>
      <c r="HA38" s="42"/>
      <c r="HB38" s="42"/>
      <c r="HC38" s="42"/>
      <c r="HD38" s="42"/>
      <c r="HE38" s="42"/>
      <c r="HF38" s="42"/>
      <c r="HG38" s="42"/>
      <c r="HH38" s="42"/>
      <c r="HI38" s="42"/>
      <c r="HJ38" s="42"/>
      <c r="HK38" s="42"/>
      <c r="HL38" s="42"/>
      <c r="HM38" s="42"/>
      <c r="HN38" s="42"/>
      <c r="HO38" s="42"/>
      <c r="HP38" s="42"/>
      <c r="HQ38" s="42"/>
      <c r="HR38" s="42"/>
      <c r="HS38" s="42"/>
      <c r="HT38" s="42"/>
      <c r="HU38" s="42"/>
      <c r="HV38" s="42"/>
      <c r="HW38" s="42"/>
      <c r="HX38" s="42"/>
      <c r="HY38" s="42"/>
      <c r="HZ38" s="42"/>
      <c r="IA38" s="42"/>
      <c r="IB38" s="42"/>
      <c r="IC38" s="42"/>
      <c r="ID38" s="42"/>
      <c r="IE38" s="42"/>
      <c r="IF38" s="42"/>
      <c r="IG38" s="42"/>
      <c r="IH38" s="42"/>
      <c r="II38" s="42"/>
      <c r="IJ38" s="42"/>
      <c r="IK38" s="42"/>
      <c r="IL38" s="42"/>
      <c r="IM38" s="42"/>
      <c r="IN38" s="42"/>
      <c r="IO38" s="42"/>
      <c r="IP38" s="42"/>
      <c r="IQ38" s="42"/>
      <c r="IR38" s="42"/>
      <c r="IS38" s="42"/>
      <c r="IT38" s="42"/>
    </row>
    <row r="39" spans="1:254" s="59" customFormat="1" ht="19.5" customHeight="1">
      <c r="A39" s="43"/>
      <c r="B39" s="44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  <c r="GQ39" s="42"/>
      <c r="GR39" s="42"/>
      <c r="GS39" s="42"/>
      <c r="GT39" s="42"/>
      <c r="GU39" s="42"/>
      <c r="GV39" s="42"/>
      <c r="GW39" s="42"/>
      <c r="GX39" s="42"/>
      <c r="GY39" s="42"/>
      <c r="GZ39" s="42"/>
      <c r="HA39" s="42"/>
      <c r="HB39" s="42"/>
      <c r="HC39" s="42"/>
      <c r="HD39" s="42"/>
      <c r="HE39" s="42"/>
      <c r="HF39" s="42"/>
      <c r="HG39" s="42"/>
      <c r="HH39" s="42"/>
      <c r="HI39" s="42"/>
      <c r="HJ39" s="42"/>
      <c r="HK39" s="42"/>
      <c r="HL39" s="42"/>
      <c r="HM39" s="42"/>
      <c r="HN39" s="42"/>
      <c r="HO39" s="42"/>
      <c r="HP39" s="42"/>
      <c r="HQ39" s="42"/>
      <c r="HR39" s="42"/>
      <c r="HS39" s="42"/>
      <c r="HT39" s="42"/>
      <c r="HU39" s="42"/>
      <c r="HV39" s="42"/>
      <c r="HW39" s="42"/>
      <c r="HX39" s="42"/>
      <c r="HY39" s="42"/>
      <c r="HZ39" s="42"/>
      <c r="IA39" s="42"/>
      <c r="IB39" s="42"/>
      <c r="IC39" s="42"/>
      <c r="ID39" s="42"/>
      <c r="IE39" s="42"/>
      <c r="IF39" s="42"/>
      <c r="IG39" s="42"/>
      <c r="IH39" s="42"/>
      <c r="II39" s="42"/>
      <c r="IJ39" s="42"/>
      <c r="IK39" s="42"/>
      <c r="IL39" s="42"/>
      <c r="IM39" s="42"/>
      <c r="IN39" s="42"/>
      <c r="IO39" s="42"/>
      <c r="IP39" s="42"/>
      <c r="IQ39" s="42"/>
      <c r="IR39" s="42"/>
      <c r="IS39" s="42"/>
      <c r="IT39" s="42"/>
    </row>
    <row r="40" spans="1:254" ht="19.5" customHeight="1">
      <c r="A40" s="42"/>
      <c r="B40" s="44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  <c r="GQ40" s="42"/>
      <c r="GR40" s="42"/>
      <c r="GS40" s="42"/>
      <c r="GT40" s="42"/>
      <c r="GU40" s="42"/>
      <c r="GV40" s="42"/>
      <c r="GW40" s="42"/>
      <c r="GX40" s="42"/>
      <c r="GY40" s="42"/>
      <c r="GZ40" s="42"/>
      <c r="HA40" s="42"/>
      <c r="HB40" s="42"/>
      <c r="HC40" s="42"/>
      <c r="HD40" s="42"/>
      <c r="HE40" s="42"/>
      <c r="HF40" s="42"/>
      <c r="HG40" s="42"/>
      <c r="HH40" s="42"/>
      <c r="HI40" s="42"/>
      <c r="HJ40" s="42"/>
      <c r="HK40" s="42"/>
      <c r="HL40" s="42"/>
      <c r="HM40" s="42"/>
      <c r="HN40" s="42"/>
      <c r="HO40" s="42"/>
      <c r="HP40" s="42"/>
      <c r="HQ40" s="42"/>
      <c r="HR40" s="42"/>
      <c r="HS40" s="42"/>
      <c r="HT40" s="42"/>
      <c r="HU40" s="42"/>
      <c r="HV40" s="42"/>
      <c r="HW40" s="42"/>
      <c r="HX40" s="42"/>
      <c r="HY40" s="42"/>
      <c r="HZ40" s="42"/>
      <c r="IA40" s="42"/>
      <c r="IB40" s="42"/>
      <c r="IC40" s="42"/>
      <c r="ID40" s="42"/>
      <c r="IE40" s="42"/>
      <c r="IF40" s="42"/>
      <c r="IG40" s="42"/>
      <c r="IH40" s="42"/>
      <c r="II40" s="42"/>
      <c r="IJ40" s="42"/>
      <c r="IK40" s="42"/>
      <c r="IL40" s="42"/>
      <c r="IM40" s="42"/>
      <c r="IN40" s="42"/>
      <c r="IO40" s="42"/>
      <c r="IP40" s="42"/>
      <c r="IQ40" s="42"/>
      <c r="IR40" s="42"/>
      <c r="IS40" s="42"/>
      <c r="IT40" s="42"/>
    </row>
  </sheetData>
  <sheetProtection/>
  <mergeCells count="3">
    <mergeCell ref="A1:D1"/>
    <mergeCell ref="A4:B4"/>
    <mergeCell ref="C4:D4"/>
  </mergeCells>
  <printOptions horizontalCentered="1"/>
  <pageMargins left="0.7868055555555555" right="0.7868055555555555" top="1.1805555555555556" bottom="0.39305555555555555" header="0.5118055555555555" footer="0.5118055555555555"/>
  <pageSetup fitToHeight="1" fitToWidth="1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40"/>
  <sheetViews>
    <sheetView showGridLines="0" showZeros="0" zoomScalePageLayoutView="0" workbookViewId="0" topLeftCell="A1">
      <selection activeCell="A1" sqref="A1:F1"/>
    </sheetView>
  </sheetViews>
  <sheetFormatPr defaultColWidth="9.16015625" defaultRowHeight="12.75" customHeight="1"/>
  <cols>
    <col min="1" max="1" width="37.5" style="0" customWidth="1"/>
    <col min="2" max="2" width="20.5" style="0" customWidth="1"/>
    <col min="3" max="3" width="37.5" style="0" customWidth="1"/>
    <col min="4" max="6" width="20.5" style="0" customWidth="1"/>
    <col min="7" max="254" width="6.83203125" style="0" customWidth="1"/>
  </cols>
  <sheetData>
    <row r="1" spans="1:254" ht="42.75" customHeight="1">
      <c r="A1" s="86" t="s">
        <v>59</v>
      </c>
      <c r="B1" s="86"/>
      <c r="C1" s="86"/>
      <c r="D1" s="86"/>
      <c r="E1" s="86"/>
      <c r="F1" s="86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/>
      <c r="DA1" s="42"/>
      <c r="DB1" s="42"/>
      <c r="DC1" s="42"/>
      <c r="DD1" s="42"/>
      <c r="DE1" s="42"/>
      <c r="DF1" s="42"/>
      <c r="DG1" s="42"/>
      <c r="DH1" s="42"/>
      <c r="DI1" s="42"/>
      <c r="DJ1" s="42"/>
      <c r="DK1" s="42"/>
      <c r="DL1" s="42"/>
      <c r="DM1" s="42"/>
      <c r="DN1" s="42"/>
      <c r="DO1" s="42"/>
      <c r="DP1" s="42"/>
      <c r="DQ1" s="42"/>
      <c r="DR1" s="42"/>
      <c r="DS1" s="42"/>
      <c r="DT1" s="42"/>
      <c r="DU1" s="42"/>
      <c r="DV1" s="42"/>
      <c r="DW1" s="42"/>
      <c r="DX1" s="42"/>
      <c r="DY1" s="42"/>
      <c r="DZ1" s="42"/>
      <c r="EA1" s="42"/>
      <c r="EB1" s="42"/>
      <c r="EC1" s="42"/>
      <c r="ED1" s="42"/>
      <c r="EE1" s="42"/>
      <c r="EF1" s="42"/>
      <c r="EG1" s="42"/>
      <c r="EH1" s="42"/>
      <c r="EI1" s="42"/>
      <c r="EJ1" s="42"/>
      <c r="EK1" s="42"/>
      <c r="EL1" s="42"/>
      <c r="EM1" s="42"/>
      <c r="EN1" s="42"/>
      <c r="EO1" s="42"/>
      <c r="EP1" s="42"/>
      <c r="EQ1" s="42"/>
      <c r="ER1" s="42"/>
      <c r="ES1" s="42"/>
      <c r="ET1" s="42"/>
      <c r="EU1" s="42"/>
      <c r="EV1" s="42"/>
      <c r="EW1" s="42"/>
      <c r="EX1" s="42"/>
      <c r="EY1" s="42"/>
      <c r="EZ1" s="42"/>
      <c r="FA1" s="42"/>
      <c r="FB1" s="42"/>
      <c r="FC1" s="42"/>
      <c r="FD1" s="42"/>
      <c r="FE1" s="42"/>
      <c r="FF1" s="42"/>
      <c r="FG1" s="42"/>
      <c r="FH1" s="42"/>
      <c r="FI1" s="42"/>
      <c r="FJ1" s="42"/>
      <c r="FK1" s="42"/>
      <c r="FL1" s="42"/>
      <c r="FM1" s="42"/>
      <c r="FN1" s="42"/>
      <c r="FO1" s="42"/>
      <c r="FP1" s="42"/>
      <c r="FQ1" s="42"/>
      <c r="FR1" s="42"/>
      <c r="FS1" s="42"/>
      <c r="FT1" s="42"/>
      <c r="FU1" s="42"/>
      <c r="FV1" s="42"/>
      <c r="FW1" s="42"/>
      <c r="FX1" s="42"/>
      <c r="FY1" s="42"/>
      <c r="FZ1" s="42"/>
      <c r="GA1" s="42"/>
      <c r="GB1" s="42"/>
      <c r="GC1" s="42"/>
      <c r="GD1" s="42"/>
      <c r="GE1" s="42"/>
      <c r="GF1" s="42"/>
      <c r="GG1" s="42"/>
      <c r="GH1" s="42"/>
      <c r="GI1" s="42"/>
      <c r="GJ1" s="42"/>
      <c r="GK1" s="42"/>
      <c r="GL1" s="42"/>
      <c r="GM1" s="42"/>
      <c r="GN1" s="42"/>
      <c r="GO1" s="42"/>
      <c r="GP1" s="42"/>
      <c r="GQ1" s="42"/>
      <c r="GR1" s="42"/>
      <c r="GS1" s="42"/>
      <c r="GT1" s="42"/>
      <c r="GU1" s="42"/>
      <c r="GV1" s="42"/>
      <c r="GW1" s="42"/>
      <c r="GX1" s="42"/>
      <c r="GY1" s="42"/>
      <c r="GZ1" s="42"/>
      <c r="HA1" s="42"/>
      <c r="HB1" s="42"/>
      <c r="HC1" s="42"/>
      <c r="HD1" s="42"/>
      <c r="HE1" s="42"/>
      <c r="HF1" s="42"/>
      <c r="HG1" s="42"/>
      <c r="HH1" s="42"/>
      <c r="HI1" s="42"/>
      <c r="HJ1" s="42"/>
      <c r="HK1" s="42"/>
      <c r="HL1" s="42"/>
      <c r="HM1" s="42"/>
      <c r="HN1" s="42"/>
      <c r="HO1" s="42"/>
      <c r="HP1" s="42"/>
      <c r="HQ1" s="42"/>
      <c r="HR1" s="42"/>
      <c r="HS1" s="42"/>
      <c r="HT1" s="42"/>
      <c r="HU1" s="42"/>
      <c r="HV1" s="42"/>
      <c r="HW1" s="42"/>
      <c r="HX1" s="42"/>
      <c r="HY1" s="42"/>
      <c r="HZ1" s="42"/>
      <c r="IA1" s="42"/>
      <c r="IB1" s="42"/>
      <c r="IC1" s="42"/>
      <c r="ID1" s="42"/>
      <c r="IE1" s="42"/>
      <c r="IF1" s="42"/>
      <c r="IG1" s="42"/>
      <c r="IH1" s="42"/>
      <c r="II1" s="42"/>
      <c r="IJ1" s="42"/>
      <c r="IK1" s="42"/>
      <c r="IL1" s="42"/>
      <c r="IM1" s="42"/>
      <c r="IN1" s="42"/>
      <c r="IO1" s="42"/>
      <c r="IP1" s="42"/>
      <c r="IQ1" s="42"/>
      <c r="IR1" s="42"/>
      <c r="IS1" s="42"/>
      <c r="IT1" s="42"/>
    </row>
    <row r="2" spans="1:254" ht="19.5" customHeight="1">
      <c r="A2" s="43"/>
      <c r="B2" s="44"/>
      <c r="C2" s="42"/>
      <c r="D2" s="45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  <c r="DO2" s="42"/>
      <c r="DP2" s="42"/>
      <c r="DQ2" s="42"/>
      <c r="DR2" s="42"/>
      <c r="DS2" s="42"/>
      <c r="DT2" s="42"/>
      <c r="DU2" s="42"/>
      <c r="DV2" s="42"/>
      <c r="DW2" s="42"/>
      <c r="DX2" s="42"/>
      <c r="DY2" s="42"/>
      <c r="DZ2" s="42"/>
      <c r="EA2" s="42"/>
      <c r="EB2" s="42"/>
      <c r="EC2" s="42"/>
      <c r="ED2" s="42"/>
      <c r="EE2" s="42"/>
      <c r="EF2" s="42"/>
      <c r="EG2" s="42"/>
      <c r="EH2" s="42"/>
      <c r="EI2" s="42"/>
      <c r="EJ2" s="42"/>
      <c r="EK2" s="42"/>
      <c r="EL2" s="42"/>
      <c r="EM2" s="42"/>
      <c r="EN2" s="42"/>
      <c r="EO2" s="42"/>
      <c r="EP2" s="42"/>
      <c r="EQ2" s="42"/>
      <c r="ER2" s="42"/>
      <c r="ES2" s="42"/>
      <c r="ET2" s="42"/>
      <c r="EU2" s="42"/>
      <c r="EV2" s="42"/>
      <c r="EW2" s="42"/>
      <c r="EX2" s="42"/>
      <c r="EY2" s="42"/>
      <c r="EZ2" s="42"/>
      <c r="FA2" s="42"/>
      <c r="FB2" s="42"/>
      <c r="FC2" s="42"/>
      <c r="FD2" s="42"/>
      <c r="FE2" s="42"/>
      <c r="FF2" s="42"/>
      <c r="FG2" s="42"/>
      <c r="FH2" s="42"/>
      <c r="FI2" s="42"/>
      <c r="FJ2" s="42"/>
      <c r="FK2" s="42"/>
      <c r="FL2" s="42"/>
      <c r="FM2" s="42"/>
      <c r="FN2" s="42"/>
      <c r="FO2" s="42"/>
      <c r="FP2" s="42"/>
      <c r="FQ2" s="42"/>
      <c r="FR2" s="42"/>
      <c r="FS2" s="42"/>
      <c r="FT2" s="42"/>
      <c r="FU2" s="42"/>
      <c r="FV2" s="42"/>
      <c r="FW2" s="42"/>
      <c r="FX2" s="42"/>
      <c r="FY2" s="42"/>
      <c r="FZ2" s="42"/>
      <c r="GA2" s="42"/>
      <c r="GB2" s="42"/>
      <c r="GC2" s="42"/>
      <c r="GD2" s="42"/>
      <c r="GE2" s="42"/>
      <c r="GF2" s="42"/>
      <c r="GG2" s="42"/>
      <c r="GH2" s="42"/>
      <c r="GI2" s="42"/>
      <c r="GJ2" s="42"/>
      <c r="GK2" s="42"/>
      <c r="GL2" s="42"/>
      <c r="GM2" s="42"/>
      <c r="GN2" s="42"/>
      <c r="GO2" s="42"/>
      <c r="GP2" s="42"/>
      <c r="GQ2" s="42"/>
      <c r="GR2" s="42"/>
      <c r="GS2" s="42"/>
      <c r="GT2" s="42"/>
      <c r="GU2" s="42"/>
      <c r="GV2" s="42"/>
      <c r="GW2" s="42"/>
      <c r="GX2" s="42"/>
      <c r="GY2" s="42"/>
      <c r="GZ2" s="42"/>
      <c r="HA2" s="42"/>
      <c r="HB2" s="42"/>
      <c r="HC2" s="42"/>
      <c r="HD2" s="42"/>
      <c r="HE2" s="42"/>
      <c r="HF2" s="42"/>
      <c r="HG2" s="42"/>
      <c r="HH2" s="42"/>
      <c r="HI2" s="42"/>
      <c r="HJ2" s="42"/>
      <c r="HK2" s="42"/>
      <c r="HL2" s="42"/>
      <c r="HM2" s="42"/>
      <c r="HN2" s="42"/>
      <c r="HO2" s="42"/>
      <c r="HP2" s="42"/>
      <c r="HQ2" s="42"/>
      <c r="HR2" s="42"/>
      <c r="HS2" s="42"/>
      <c r="HT2" s="42"/>
      <c r="HU2" s="42"/>
      <c r="HV2" s="42"/>
      <c r="HW2" s="42"/>
      <c r="HX2" s="42"/>
      <c r="HY2" s="42"/>
      <c r="HZ2" s="42"/>
      <c r="IA2" s="42"/>
      <c r="IB2" s="42"/>
      <c r="IC2" s="42"/>
      <c r="ID2" s="42"/>
      <c r="IE2" s="42"/>
      <c r="IF2" s="42"/>
      <c r="IG2" s="42"/>
      <c r="IH2" s="42"/>
      <c r="II2" s="42"/>
      <c r="IJ2" s="42"/>
      <c r="IK2" s="42"/>
      <c r="IL2" s="42"/>
      <c r="IM2" s="42"/>
      <c r="IN2" s="42"/>
      <c r="IO2" s="42"/>
      <c r="IP2" s="42"/>
      <c r="IQ2" s="42"/>
      <c r="IR2" s="42"/>
      <c r="IS2" s="42"/>
      <c r="IT2" s="42"/>
    </row>
    <row r="3" spans="1:254" ht="22.5" customHeight="1">
      <c r="A3" s="11" t="s">
        <v>11</v>
      </c>
      <c r="B3" s="42"/>
      <c r="C3" s="42"/>
      <c r="E3" s="42"/>
      <c r="F3" s="46" t="s">
        <v>12</v>
      </c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2"/>
      <c r="CX3" s="42"/>
      <c r="CY3" s="42"/>
      <c r="CZ3" s="42"/>
      <c r="DA3" s="42"/>
      <c r="DB3" s="42"/>
      <c r="DC3" s="42"/>
      <c r="DD3" s="42"/>
      <c r="DE3" s="42"/>
      <c r="DF3" s="42"/>
      <c r="DG3" s="42"/>
      <c r="DH3" s="42"/>
      <c r="DI3" s="42"/>
      <c r="DJ3" s="42"/>
      <c r="DK3" s="42"/>
      <c r="DL3" s="42"/>
      <c r="DM3" s="42"/>
      <c r="DN3" s="42"/>
      <c r="DO3" s="42"/>
      <c r="DP3" s="42"/>
      <c r="DQ3" s="42"/>
      <c r="DR3" s="42"/>
      <c r="DS3" s="42"/>
      <c r="DT3" s="42"/>
      <c r="DU3" s="42"/>
      <c r="DV3" s="42"/>
      <c r="DW3" s="42"/>
      <c r="DX3" s="42"/>
      <c r="DY3" s="42"/>
      <c r="DZ3" s="42"/>
      <c r="EA3" s="42"/>
      <c r="EB3" s="42"/>
      <c r="EC3" s="42"/>
      <c r="ED3" s="42"/>
      <c r="EE3" s="42"/>
      <c r="EF3" s="42"/>
      <c r="EG3" s="42"/>
      <c r="EH3" s="42"/>
      <c r="EI3" s="42"/>
      <c r="EJ3" s="42"/>
      <c r="EK3" s="42"/>
      <c r="EL3" s="42"/>
      <c r="EM3" s="42"/>
      <c r="EN3" s="42"/>
      <c r="EO3" s="42"/>
      <c r="EP3" s="42"/>
      <c r="EQ3" s="42"/>
      <c r="ER3" s="42"/>
      <c r="ES3" s="42"/>
      <c r="ET3" s="42"/>
      <c r="EU3" s="42"/>
      <c r="EV3" s="42"/>
      <c r="EW3" s="42"/>
      <c r="EX3" s="42"/>
      <c r="EY3" s="42"/>
      <c r="EZ3" s="42"/>
      <c r="FA3" s="42"/>
      <c r="FB3" s="42"/>
      <c r="FC3" s="42"/>
      <c r="FD3" s="42"/>
      <c r="FE3" s="42"/>
      <c r="FF3" s="42"/>
      <c r="FG3" s="42"/>
      <c r="FH3" s="42"/>
      <c r="FI3" s="42"/>
      <c r="FJ3" s="42"/>
      <c r="FK3" s="42"/>
      <c r="FL3" s="42"/>
      <c r="FM3" s="42"/>
      <c r="FN3" s="42"/>
      <c r="FO3" s="42"/>
      <c r="FP3" s="42"/>
      <c r="FQ3" s="42"/>
      <c r="FR3" s="42"/>
      <c r="FS3" s="42"/>
      <c r="FT3" s="42"/>
      <c r="FU3" s="42"/>
      <c r="FV3" s="42"/>
      <c r="FW3" s="42"/>
      <c r="FX3" s="42"/>
      <c r="FY3" s="42"/>
      <c r="FZ3" s="42"/>
      <c r="GA3" s="42"/>
      <c r="GB3" s="42"/>
      <c r="GC3" s="42"/>
      <c r="GD3" s="42"/>
      <c r="GE3" s="42"/>
      <c r="GF3" s="42"/>
      <c r="GG3" s="42"/>
      <c r="GH3" s="42"/>
      <c r="GI3" s="42"/>
      <c r="GJ3" s="42"/>
      <c r="GK3" s="42"/>
      <c r="GL3" s="42"/>
      <c r="GM3" s="42"/>
      <c r="GN3" s="42"/>
      <c r="GO3" s="42"/>
      <c r="GP3" s="42"/>
      <c r="GQ3" s="42"/>
      <c r="GR3" s="42"/>
      <c r="GS3" s="42"/>
      <c r="GT3" s="42"/>
      <c r="GU3" s="42"/>
      <c r="GV3" s="42"/>
      <c r="GW3" s="42"/>
      <c r="GX3" s="42"/>
      <c r="GY3" s="42"/>
      <c r="GZ3" s="42"/>
      <c r="HA3" s="42"/>
      <c r="HB3" s="42"/>
      <c r="HC3" s="42"/>
      <c r="HD3" s="42"/>
      <c r="HE3" s="42"/>
      <c r="HF3" s="42"/>
      <c r="HG3" s="42"/>
      <c r="HH3" s="42"/>
      <c r="HI3" s="42"/>
      <c r="HJ3" s="42"/>
      <c r="HK3" s="42"/>
      <c r="HL3" s="42"/>
      <c r="HM3" s="42"/>
      <c r="HN3" s="42"/>
      <c r="HO3" s="42"/>
      <c r="HP3" s="42"/>
      <c r="HQ3" s="42"/>
      <c r="HR3" s="42"/>
      <c r="HS3" s="42"/>
      <c r="HT3" s="42"/>
      <c r="HU3" s="42"/>
      <c r="HV3" s="42"/>
      <c r="HW3" s="42"/>
      <c r="HX3" s="42"/>
      <c r="HY3" s="42"/>
      <c r="HZ3" s="42"/>
      <c r="IA3" s="42"/>
      <c r="IB3" s="42"/>
      <c r="IC3" s="42"/>
      <c r="ID3" s="42"/>
      <c r="IE3" s="42"/>
      <c r="IF3" s="42"/>
      <c r="IG3" s="42"/>
      <c r="IH3" s="42"/>
      <c r="II3" s="42"/>
      <c r="IJ3" s="42"/>
      <c r="IK3" s="42"/>
      <c r="IL3" s="42"/>
      <c r="IM3" s="42"/>
      <c r="IN3" s="42"/>
      <c r="IO3" s="42"/>
      <c r="IP3" s="42"/>
      <c r="IQ3" s="42"/>
      <c r="IR3" s="42"/>
      <c r="IS3" s="42"/>
      <c r="IT3" s="42"/>
    </row>
    <row r="4" spans="1:254" ht="22.5" customHeight="1">
      <c r="A4" s="87" t="s">
        <v>13</v>
      </c>
      <c r="B4" s="87"/>
      <c r="C4" s="89" t="s">
        <v>14</v>
      </c>
      <c r="D4" s="89"/>
      <c r="E4" s="47"/>
      <c r="F4" s="47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2"/>
      <c r="DA4" s="42"/>
      <c r="DB4" s="42"/>
      <c r="DC4" s="42"/>
      <c r="DD4" s="42"/>
      <c r="DE4" s="42"/>
      <c r="DF4" s="42"/>
      <c r="DG4" s="42"/>
      <c r="DH4" s="42"/>
      <c r="DI4" s="42"/>
      <c r="DJ4" s="42"/>
      <c r="DK4" s="42"/>
      <c r="DL4" s="42"/>
      <c r="DM4" s="42"/>
      <c r="DN4" s="42"/>
      <c r="DO4" s="42"/>
      <c r="DP4" s="42"/>
      <c r="DQ4" s="42"/>
      <c r="DR4" s="42"/>
      <c r="DS4" s="42"/>
      <c r="DT4" s="42"/>
      <c r="DU4" s="42"/>
      <c r="DV4" s="42"/>
      <c r="DW4" s="42"/>
      <c r="DX4" s="42"/>
      <c r="DY4" s="42"/>
      <c r="DZ4" s="42"/>
      <c r="EA4" s="42"/>
      <c r="EB4" s="42"/>
      <c r="EC4" s="42"/>
      <c r="ED4" s="42"/>
      <c r="EE4" s="42"/>
      <c r="EF4" s="42"/>
      <c r="EG4" s="42"/>
      <c r="EH4" s="42"/>
      <c r="EI4" s="42"/>
      <c r="EJ4" s="42"/>
      <c r="EK4" s="42"/>
      <c r="EL4" s="42"/>
      <c r="EM4" s="42"/>
      <c r="EN4" s="42"/>
      <c r="EO4" s="42"/>
      <c r="EP4" s="42"/>
      <c r="EQ4" s="42"/>
      <c r="ER4" s="42"/>
      <c r="ES4" s="42"/>
      <c r="ET4" s="42"/>
      <c r="EU4" s="42"/>
      <c r="EV4" s="42"/>
      <c r="EW4" s="42"/>
      <c r="EX4" s="42"/>
      <c r="EY4" s="42"/>
      <c r="EZ4" s="42"/>
      <c r="FA4" s="42"/>
      <c r="FB4" s="42"/>
      <c r="FC4" s="42"/>
      <c r="FD4" s="42"/>
      <c r="FE4" s="42"/>
      <c r="FF4" s="42"/>
      <c r="FG4" s="42"/>
      <c r="FH4" s="42"/>
      <c r="FI4" s="42"/>
      <c r="FJ4" s="42"/>
      <c r="FK4" s="42"/>
      <c r="FL4" s="42"/>
      <c r="FM4" s="42"/>
      <c r="FN4" s="42"/>
      <c r="FO4" s="42"/>
      <c r="FP4" s="42"/>
      <c r="FQ4" s="42"/>
      <c r="FR4" s="42"/>
      <c r="FS4" s="42"/>
      <c r="FT4" s="42"/>
      <c r="FU4" s="42"/>
      <c r="FV4" s="42"/>
      <c r="FW4" s="42"/>
      <c r="FX4" s="42"/>
      <c r="FY4" s="42"/>
      <c r="FZ4" s="42"/>
      <c r="GA4" s="42"/>
      <c r="GB4" s="42"/>
      <c r="GC4" s="42"/>
      <c r="GD4" s="42"/>
      <c r="GE4" s="42"/>
      <c r="GF4" s="42"/>
      <c r="GG4" s="42"/>
      <c r="GH4" s="42"/>
      <c r="GI4" s="42"/>
      <c r="GJ4" s="42"/>
      <c r="GK4" s="42"/>
      <c r="GL4" s="42"/>
      <c r="GM4" s="42"/>
      <c r="GN4" s="42"/>
      <c r="GO4" s="42"/>
      <c r="GP4" s="42"/>
      <c r="GQ4" s="42"/>
      <c r="GR4" s="42"/>
      <c r="GS4" s="42"/>
      <c r="GT4" s="42"/>
      <c r="GU4" s="42"/>
      <c r="GV4" s="42"/>
      <c r="GW4" s="42"/>
      <c r="GX4" s="42"/>
      <c r="GY4" s="42"/>
      <c r="GZ4" s="42"/>
      <c r="HA4" s="42"/>
      <c r="HB4" s="42"/>
      <c r="HC4" s="42"/>
      <c r="HD4" s="42"/>
      <c r="HE4" s="42"/>
      <c r="HF4" s="42"/>
      <c r="HG4" s="42"/>
      <c r="HH4" s="42"/>
      <c r="HI4" s="42"/>
      <c r="HJ4" s="42"/>
      <c r="HK4" s="42"/>
      <c r="HL4" s="42"/>
      <c r="HM4" s="42"/>
      <c r="HN4" s="42"/>
      <c r="HO4" s="42"/>
      <c r="HP4" s="42"/>
      <c r="HQ4" s="42"/>
      <c r="HR4" s="42"/>
      <c r="HS4" s="42"/>
      <c r="HT4" s="42"/>
      <c r="HU4" s="42"/>
      <c r="HV4" s="42"/>
      <c r="HW4" s="42"/>
      <c r="HX4" s="42"/>
      <c r="HY4" s="42"/>
      <c r="HZ4" s="42"/>
      <c r="IA4" s="42"/>
      <c r="IB4" s="42"/>
      <c r="IC4" s="42"/>
      <c r="ID4" s="42"/>
      <c r="IE4" s="42"/>
      <c r="IF4" s="42"/>
      <c r="IG4" s="42"/>
      <c r="IH4" s="42"/>
      <c r="II4" s="42"/>
      <c r="IJ4" s="42"/>
      <c r="IK4" s="42"/>
      <c r="IL4" s="42"/>
      <c r="IM4" s="42"/>
      <c r="IN4" s="42"/>
      <c r="IO4" s="42"/>
      <c r="IP4" s="42"/>
      <c r="IQ4" s="42"/>
      <c r="IR4" s="42"/>
      <c r="IS4" s="42"/>
      <c r="IT4" s="42"/>
    </row>
    <row r="5" spans="1:254" ht="22.5" customHeight="1">
      <c r="A5" s="39" t="s">
        <v>15</v>
      </c>
      <c r="B5" s="39" t="s">
        <v>16</v>
      </c>
      <c r="C5" s="39" t="s">
        <v>15</v>
      </c>
      <c r="D5" s="40" t="s">
        <v>60</v>
      </c>
      <c r="E5" s="47" t="s">
        <v>61</v>
      </c>
      <c r="F5" s="47" t="s">
        <v>62</v>
      </c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2"/>
      <c r="DC5" s="42"/>
      <c r="DD5" s="42"/>
      <c r="DE5" s="42"/>
      <c r="DF5" s="42"/>
      <c r="DG5" s="42"/>
      <c r="DH5" s="42"/>
      <c r="DI5" s="42"/>
      <c r="DJ5" s="42"/>
      <c r="DK5" s="42"/>
      <c r="DL5" s="42"/>
      <c r="DM5" s="42"/>
      <c r="DN5" s="42"/>
      <c r="DO5" s="42"/>
      <c r="DP5" s="42"/>
      <c r="DQ5" s="42"/>
      <c r="DR5" s="42"/>
      <c r="DS5" s="42"/>
      <c r="DT5" s="42"/>
      <c r="DU5" s="42"/>
      <c r="DV5" s="42"/>
      <c r="DW5" s="42"/>
      <c r="DX5" s="42"/>
      <c r="DY5" s="42"/>
      <c r="DZ5" s="42"/>
      <c r="EA5" s="42"/>
      <c r="EB5" s="42"/>
      <c r="EC5" s="42"/>
      <c r="ED5" s="42"/>
      <c r="EE5" s="42"/>
      <c r="EF5" s="42"/>
      <c r="EG5" s="42"/>
      <c r="EH5" s="42"/>
      <c r="EI5" s="42"/>
      <c r="EJ5" s="42"/>
      <c r="EK5" s="42"/>
      <c r="EL5" s="42"/>
      <c r="EM5" s="42"/>
      <c r="EN5" s="42"/>
      <c r="EO5" s="42"/>
      <c r="EP5" s="42"/>
      <c r="EQ5" s="42"/>
      <c r="ER5" s="42"/>
      <c r="ES5" s="42"/>
      <c r="ET5" s="42"/>
      <c r="EU5" s="42"/>
      <c r="EV5" s="42"/>
      <c r="EW5" s="42"/>
      <c r="EX5" s="42"/>
      <c r="EY5" s="42"/>
      <c r="EZ5" s="42"/>
      <c r="FA5" s="42"/>
      <c r="FB5" s="42"/>
      <c r="FC5" s="42"/>
      <c r="FD5" s="42"/>
      <c r="FE5" s="42"/>
      <c r="FF5" s="42"/>
      <c r="FG5" s="42"/>
      <c r="FH5" s="42"/>
      <c r="FI5" s="42"/>
      <c r="FJ5" s="42"/>
      <c r="FK5" s="42"/>
      <c r="FL5" s="42"/>
      <c r="FM5" s="42"/>
      <c r="FN5" s="42"/>
      <c r="FO5" s="42"/>
      <c r="FP5" s="42"/>
      <c r="FQ5" s="42"/>
      <c r="FR5" s="42"/>
      <c r="FS5" s="42"/>
      <c r="FT5" s="42"/>
      <c r="FU5" s="42"/>
      <c r="FV5" s="42"/>
      <c r="FW5" s="42"/>
      <c r="FX5" s="42"/>
      <c r="FY5" s="42"/>
      <c r="FZ5" s="42"/>
      <c r="GA5" s="42"/>
      <c r="GB5" s="42"/>
      <c r="GC5" s="42"/>
      <c r="GD5" s="42"/>
      <c r="GE5" s="42"/>
      <c r="GF5" s="42"/>
      <c r="GG5" s="42"/>
      <c r="GH5" s="42"/>
      <c r="GI5" s="42"/>
      <c r="GJ5" s="42"/>
      <c r="GK5" s="42"/>
      <c r="GL5" s="42"/>
      <c r="GM5" s="42"/>
      <c r="GN5" s="42"/>
      <c r="GO5" s="42"/>
      <c r="GP5" s="42"/>
      <c r="GQ5" s="42"/>
      <c r="GR5" s="42"/>
      <c r="GS5" s="42"/>
      <c r="GT5" s="42"/>
      <c r="GU5" s="42"/>
      <c r="GV5" s="42"/>
      <c r="GW5" s="42"/>
      <c r="GX5" s="42"/>
      <c r="GY5" s="42"/>
      <c r="GZ5" s="42"/>
      <c r="HA5" s="42"/>
      <c r="HB5" s="42"/>
      <c r="HC5" s="42"/>
      <c r="HD5" s="42"/>
      <c r="HE5" s="42"/>
      <c r="HF5" s="42"/>
      <c r="HG5" s="42"/>
      <c r="HH5" s="42"/>
      <c r="HI5" s="42"/>
      <c r="HJ5" s="42"/>
      <c r="HK5" s="42"/>
      <c r="HL5" s="42"/>
      <c r="HM5" s="42"/>
      <c r="HN5" s="42"/>
      <c r="HO5" s="42"/>
      <c r="HP5" s="42"/>
      <c r="HQ5" s="42"/>
      <c r="HR5" s="42"/>
      <c r="HS5" s="42"/>
      <c r="HT5" s="42"/>
      <c r="HU5" s="42"/>
      <c r="HV5" s="42"/>
      <c r="HW5" s="42"/>
      <c r="HX5" s="42"/>
      <c r="HY5" s="42"/>
      <c r="HZ5" s="42"/>
      <c r="IA5" s="42"/>
      <c r="IB5" s="42"/>
      <c r="IC5" s="42"/>
      <c r="ID5" s="42"/>
      <c r="IE5" s="42"/>
      <c r="IF5" s="42"/>
      <c r="IG5" s="42"/>
      <c r="IH5" s="42"/>
      <c r="II5" s="42"/>
      <c r="IJ5" s="42"/>
      <c r="IK5" s="42"/>
      <c r="IL5" s="42"/>
      <c r="IM5" s="42"/>
      <c r="IN5" s="42"/>
      <c r="IO5" s="42"/>
      <c r="IP5" s="42"/>
      <c r="IQ5" s="42"/>
      <c r="IR5" s="42"/>
      <c r="IS5" s="42"/>
      <c r="IT5" s="42"/>
    </row>
    <row r="6" spans="1:254" ht="22.5" customHeight="1">
      <c r="A6" s="48" t="s">
        <v>63</v>
      </c>
      <c r="B6" s="20">
        <v>1649.6</v>
      </c>
      <c r="C6" s="47" t="s">
        <v>18</v>
      </c>
      <c r="D6" s="20">
        <v>0</v>
      </c>
      <c r="E6" s="20">
        <v>0</v>
      </c>
      <c r="F6" s="20">
        <v>0</v>
      </c>
      <c r="G6" s="44"/>
      <c r="H6" s="44"/>
      <c r="I6" s="44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  <c r="DM6" s="42"/>
      <c r="DN6" s="42"/>
      <c r="DO6" s="42"/>
      <c r="DP6" s="42"/>
      <c r="DQ6" s="42"/>
      <c r="DR6" s="42"/>
      <c r="DS6" s="42"/>
      <c r="DT6" s="42"/>
      <c r="DU6" s="42"/>
      <c r="DV6" s="42"/>
      <c r="DW6" s="42"/>
      <c r="DX6" s="42"/>
      <c r="DY6" s="42"/>
      <c r="DZ6" s="42"/>
      <c r="EA6" s="42"/>
      <c r="EB6" s="42"/>
      <c r="EC6" s="42"/>
      <c r="ED6" s="42"/>
      <c r="EE6" s="42"/>
      <c r="EF6" s="42"/>
      <c r="EG6" s="42"/>
      <c r="EH6" s="42"/>
      <c r="EI6" s="42"/>
      <c r="EJ6" s="42"/>
      <c r="EK6" s="42"/>
      <c r="EL6" s="42"/>
      <c r="EM6" s="42"/>
      <c r="EN6" s="42"/>
      <c r="EO6" s="42"/>
      <c r="EP6" s="42"/>
      <c r="EQ6" s="42"/>
      <c r="ER6" s="42"/>
      <c r="ES6" s="42"/>
      <c r="ET6" s="42"/>
      <c r="EU6" s="42"/>
      <c r="EV6" s="42"/>
      <c r="EW6" s="42"/>
      <c r="EX6" s="42"/>
      <c r="EY6" s="42"/>
      <c r="EZ6" s="42"/>
      <c r="FA6" s="42"/>
      <c r="FB6" s="42"/>
      <c r="FC6" s="42"/>
      <c r="FD6" s="42"/>
      <c r="FE6" s="42"/>
      <c r="FF6" s="42"/>
      <c r="FG6" s="42"/>
      <c r="FH6" s="42"/>
      <c r="FI6" s="42"/>
      <c r="FJ6" s="42"/>
      <c r="FK6" s="42"/>
      <c r="FL6" s="42"/>
      <c r="FM6" s="42"/>
      <c r="FN6" s="42"/>
      <c r="FO6" s="42"/>
      <c r="FP6" s="42"/>
      <c r="FQ6" s="42"/>
      <c r="FR6" s="42"/>
      <c r="FS6" s="42"/>
      <c r="FT6" s="42"/>
      <c r="FU6" s="42"/>
      <c r="FV6" s="42"/>
      <c r="FW6" s="42"/>
      <c r="FX6" s="42"/>
      <c r="FY6" s="42"/>
      <c r="FZ6" s="42"/>
      <c r="GA6" s="42"/>
      <c r="GB6" s="42"/>
      <c r="GC6" s="42"/>
      <c r="GD6" s="42"/>
      <c r="GE6" s="42"/>
      <c r="GF6" s="42"/>
      <c r="GG6" s="42"/>
      <c r="GH6" s="42"/>
      <c r="GI6" s="42"/>
      <c r="GJ6" s="42"/>
      <c r="GK6" s="42"/>
      <c r="GL6" s="42"/>
      <c r="GM6" s="42"/>
      <c r="GN6" s="42"/>
      <c r="GO6" s="42"/>
      <c r="GP6" s="42"/>
      <c r="GQ6" s="42"/>
      <c r="GR6" s="42"/>
      <c r="GS6" s="42"/>
      <c r="GT6" s="42"/>
      <c r="GU6" s="42"/>
      <c r="GV6" s="42"/>
      <c r="GW6" s="42"/>
      <c r="GX6" s="42"/>
      <c r="GY6" s="42"/>
      <c r="GZ6" s="42"/>
      <c r="HA6" s="42"/>
      <c r="HB6" s="42"/>
      <c r="HC6" s="42"/>
      <c r="HD6" s="42"/>
      <c r="HE6" s="42"/>
      <c r="HF6" s="42"/>
      <c r="HG6" s="42"/>
      <c r="HH6" s="42"/>
      <c r="HI6" s="42"/>
      <c r="HJ6" s="42"/>
      <c r="HK6" s="42"/>
      <c r="HL6" s="42"/>
      <c r="HM6" s="42"/>
      <c r="HN6" s="42"/>
      <c r="HO6" s="42"/>
      <c r="HP6" s="42"/>
      <c r="HQ6" s="42"/>
      <c r="HR6" s="42"/>
      <c r="HS6" s="42"/>
      <c r="HT6" s="42"/>
      <c r="HU6" s="42"/>
      <c r="HV6" s="42"/>
      <c r="HW6" s="42"/>
      <c r="HX6" s="42"/>
      <c r="HY6" s="42"/>
      <c r="HZ6" s="42"/>
      <c r="IA6" s="42"/>
      <c r="IB6" s="42"/>
      <c r="IC6" s="42"/>
      <c r="ID6" s="42"/>
      <c r="IE6" s="42"/>
      <c r="IF6" s="42"/>
      <c r="IG6" s="42"/>
      <c r="IH6" s="42"/>
      <c r="II6" s="42"/>
      <c r="IJ6" s="42"/>
      <c r="IK6" s="42"/>
      <c r="IL6" s="42"/>
      <c r="IM6" s="42"/>
      <c r="IN6" s="42"/>
      <c r="IO6" s="42"/>
      <c r="IP6" s="42"/>
      <c r="IQ6" s="42"/>
      <c r="IR6" s="42"/>
      <c r="IS6" s="42"/>
      <c r="IT6" s="42"/>
    </row>
    <row r="7" spans="1:254" ht="22.5" customHeight="1">
      <c r="A7" s="49" t="s">
        <v>64</v>
      </c>
      <c r="B7" s="20">
        <v>1299.6</v>
      </c>
      <c r="C7" s="50" t="s">
        <v>20</v>
      </c>
      <c r="D7" s="20">
        <v>0</v>
      </c>
      <c r="E7" s="20">
        <v>0</v>
      </c>
      <c r="F7" s="20">
        <v>0</v>
      </c>
      <c r="G7" s="44"/>
      <c r="H7" s="44"/>
      <c r="I7" s="44"/>
      <c r="J7" s="44"/>
      <c r="K7" s="44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42"/>
      <c r="DD7" s="42"/>
      <c r="DE7" s="42"/>
      <c r="DF7" s="42"/>
      <c r="DG7" s="42"/>
      <c r="DH7" s="42"/>
      <c r="DI7" s="42"/>
      <c r="DJ7" s="42"/>
      <c r="DK7" s="42"/>
      <c r="DL7" s="42"/>
      <c r="DM7" s="42"/>
      <c r="DN7" s="42"/>
      <c r="DO7" s="42"/>
      <c r="DP7" s="42"/>
      <c r="DQ7" s="42"/>
      <c r="DR7" s="42"/>
      <c r="DS7" s="42"/>
      <c r="DT7" s="42"/>
      <c r="DU7" s="42"/>
      <c r="DV7" s="42"/>
      <c r="DW7" s="42"/>
      <c r="DX7" s="42"/>
      <c r="DY7" s="42"/>
      <c r="DZ7" s="42"/>
      <c r="EA7" s="42"/>
      <c r="EB7" s="42"/>
      <c r="EC7" s="42"/>
      <c r="ED7" s="42"/>
      <c r="EE7" s="42"/>
      <c r="EF7" s="42"/>
      <c r="EG7" s="42"/>
      <c r="EH7" s="42"/>
      <c r="EI7" s="42"/>
      <c r="EJ7" s="42"/>
      <c r="EK7" s="42"/>
      <c r="EL7" s="42"/>
      <c r="EM7" s="42"/>
      <c r="EN7" s="42"/>
      <c r="EO7" s="42"/>
      <c r="EP7" s="42"/>
      <c r="EQ7" s="42"/>
      <c r="ER7" s="42"/>
      <c r="ES7" s="42"/>
      <c r="ET7" s="42"/>
      <c r="EU7" s="42"/>
      <c r="EV7" s="42"/>
      <c r="EW7" s="42"/>
      <c r="EX7" s="42"/>
      <c r="EY7" s="42"/>
      <c r="EZ7" s="42"/>
      <c r="FA7" s="42"/>
      <c r="FB7" s="42"/>
      <c r="FC7" s="42"/>
      <c r="FD7" s="42"/>
      <c r="FE7" s="42"/>
      <c r="FF7" s="42"/>
      <c r="FG7" s="42"/>
      <c r="FH7" s="42"/>
      <c r="FI7" s="42"/>
      <c r="FJ7" s="42"/>
      <c r="FK7" s="42"/>
      <c r="FL7" s="42"/>
      <c r="FM7" s="42"/>
      <c r="FN7" s="42"/>
      <c r="FO7" s="42"/>
      <c r="FP7" s="42"/>
      <c r="FQ7" s="42"/>
      <c r="FR7" s="42"/>
      <c r="FS7" s="42"/>
      <c r="FT7" s="42"/>
      <c r="FU7" s="42"/>
      <c r="FV7" s="42"/>
      <c r="FW7" s="42"/>
      <c r="FX7" s="42"/>
      <c r="FY7" s="42"/>
      <c r="FZ7" s="42"/>
      <c r="GA7" s="42"/>
      <c r="GB7" s="42"/>
      <c r="GC7" s="42"/>
      <c r="GD7" s="42"/>
      <c r="GE7" s="42"/>
      <c r="GF7" s="42"/>
      <c r="GG7" s="42"/>
      <c r="GH7" s="42"/>
      <c r="GI7" s="42"/>
      <c r="GJ7" s="42"/>
      <c r="GK7" s="42"/>
      <c r="GL7" s="42"/>
      <c r="GM7" s="42"/>
      <c r="GN7" s="42"/>
      <c r="GO7" s="42"/>
      <c r="GP7" s="42"/>
      <c r="GQ7" s="42"/>
      <c r="GR7" s="42"/>
      <c r="GS7" s="42"/>
      <c r="GT7" s="42"/>
      <c r="GU7" s="42"/>
      <c r="GV7" s="42"/>
      <c r="GW7" s="42"/>
      <c r="GX7" s="42"/>
      <c r="GY7" s="42"/>
      <c r="GZ7" s="42"/>
      <c r="HA7" s="42"/>
      <c r="HB7" s="42"/>
      <c r="HC7" s="42"/>
      <c r="HD7" s="42"/>
      <c r="HE7" s="42"/>
      <c r="HF7" s="42"/>
      <c r="HG7" s="42"/>
      <c r="HH7" s="42"/>
      <c r="HI7" s="42"/>
      <c r="HJ7" s="42"/>
      <c r="HK7" s="42"/>
      <c r="HL7" s="42"/>
      <c r="HM7" s="42"/>
      <c r="HN7" s="42"/>
      <c r="HO7" s="42"/>
      <c r="HP7" s="42"/>
      <c r="HQ7" s="42"/>
      <c r="HR7" s="42"/>
      <c r="HS7" s="42"/>
      <c r="HT7" s="42"/>
      <c r="HU7" s="42"/>
      <c r="HV7" s="42"/>
      <c r="HW7" s="42"/>
      <c r="HX7" s="42"/>
      <c r="HY7" s="42"/>
      <c r="HZ7" s="42"/>
      <c r="IA7" s="42"/>
      <c r="IB7" s="42"/>
      <c r="IC7" s="42"/>
      <c r="ID7" s="42"/>
      <c r="IE7" s="42"/>
      <c r="IF7" s="42"/>
      <c r="IG7" s="42"/>
      <c r="IH7" s="42"/>
      <c r="II7" s="42"/>
      <c r="IJ7" s="42"/>
      <c r="IK7" s="42"/>
      <c r="IL7" s="42"/>
      <c r="IM7" s="42"/>
      <c r="IN7" s="42"/>
      <c r="IO7" s="42"/>
      <c r="IP7" s="42"/>
      <c r="IQ7" s="42"/>
      <c r="IR7" s="42"/>
      <c r="IS7" s="42"/>
      <c r="IT7" s="42"/>
    </row>
    <row r="8" spans="1:254" ht="22.5" customHeight="1">
      <c r="A8" s="51" t="s">
        <v>65</v>
      </c>
      <c r="B8" s="20">
        <v>350</v>
      </c>
      <c r="C8" s="50" t="s">
        <v>22</v>
      </c>
      <c r="D8" s="20">
        <v>0</v>
      </c>
      <c r="E8" s="20">
        <v>0</v>
      </c>
      <c r="F8" s="20">
        <v>0</v>
      </c>
      <c r="G8" s="44"/>
      <c r="H8" s="44"/>
      <c r="I8" s="44"/>
      <c r="J8" s="44"/>
      <c r="K8" s="44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/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/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/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/>
      <c r="GM8" s="42"/>
      <c r="GN8" s="42"/>
      <c r="GO8" s="42"/>
      <c r="GP8" s="42"/>
      <c r="GQ8" s="42"/>
      <c r="GR8" s="42"/>
      <c r="GS8" s="42"/>
      <c r="GT8" s="42"/>
      <c r="GU8" s="42"/>
      <c r="GV8" s="42"/>
      <c r="GW8" s="42"/>
      <c r="GX8" s="42"/>
      <c r="GY8" s="42"/>
      <c r="GZ8" s="42"/>
      <c r="HA8" s="42"/>
      <c r="HB8" s="42"/>
      <c r="HC8" s="42"/>
      <c r="HD8" s="42"/>
      <c r="HE8" s="42"/>
      <c r="HF8" s="42"/>
      <c r="HG8" s="42"/>
      <c r="HH8" s="42"/>
      <c r="HI8" s="42"/>
      <c r="HJ8" s="42"/>
      <c r="HK8" s="42"/>
      <c r="HL8" s="42"/>
      <c r="HM8" s="42"/>
      <c r="HN8" s="42"/>
      <c r="HO8" s="42"/>
      <c r="HP8" s="42"/>
      <c r="HQ8" s="42"/>
      <c r="HR8" s="42"/>
      <c r="HS8" s="42"/>
      <c r="HT8" s="42"/>
      <c r="HU8" s="42"/>
      <c r="HV8" s="42"/>
      <c r="HW8" s="42"/>
      <c r="HX8" s="42"/>
      <c r="HY8" s="42"/>
      <c r="HZ8" s="42"/>
      <c r="IA8" s="42"/>
      <c r="IB8" s="42"/>
      <c r="IC8" s="42"/>
      <c r="ID8" s="42"/>
      <c r="IE8" s="42"/>
      <c r="IF8" s="42"/>
      <c r="IG8" s="42"/>
      <c r="IH8" s="42"/>
      <c r="II8" s="42"/>
      <c r="IJ8" s="42"/>
      <c r="IK8" s="42"/>
      <c r="IL8" s="42"/>
      <c r="IM8" s="42"/>
      <c r="IN8" s="42"/>
      <c r="IO8" s="42"/>
      <c r="IP8" s="42"/>
      <c r="IQ8" s="42"/>
      <c r="IR8" s="42"/>
      <c r="IS8" s="42"/>
      <c r="IT8" s="42"/>
    </row>
    <row r="9" spans="1:254" ht="22.5" customHeight="1">
      <c r="A9" s="49"/>
      <c r="B9" s="20"/>
      <c r="C9" s="50" t="s">
        <v>24</v>
      </c>
      <c r="D9" s="20">
        <v>0</v>
      </c>
      <c r="E9" s="20">
        <v>0</v>
      </c>
      <c r="F9" s="20">
        <v>0</v>
      </c>
      <c r="G9" s="44"/>
      <c r="H9" s="42"/>
      <c r="I9" s="44"/>
      <c r="J9" s="44"/>
      <c r="K9" s="44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/>
      <c r="GX9" s="42"/>
      <c r="GY9" s="42"/>
      <c r="GZ9" s="42"/>
      <c r="HA9" s="42"/>
      <c r="HB9" s="42"/>
      <c r="HC9" s="42"/>
      <c r="HD9" s="42"/>
      <c r="HE9" s="42"/>
      <c r="HF9" s="42"/>
      <c r="HG9" s="42"/>
      <c r="HH9" s="42"/>
      <c r="HI9" s="42"/>
      <c r="HJ9" s="42"/>
      <c r="HK9" s="42"/>
      <c r="HL9" s="42"/>
      <c r="HM9" s="42"/>
      <c r="HN9" s="42"/>
      <c r="HO9" s="42"/>
      <c r="HP9" s="42"/>
      <c r="HQ9" s="42"/>
      <c r="HR9" s="42"/>
      <c r="HS9" s="42"/>
      <c r="HT9" s="42"/>
      <c r="HU9" s="42"/>
      <c r="HV9" s="42"/>
      <c r="HW9" s="42"/>
      <c r="HX9" s="42"/>
      <c r="HY9" s="42"/>
      <c r="HZ9" s="42"/>
      <c r="IA9" s="42"/>
      <c r="IB9" s="42"/>
      <c r="IC9" s="42"/>
      <c r="ID9" s="42"/>
      <c r="IE9" s="42"/>
      <c r="IF9" s="42"/>
      <c r="IG9" s="42"/>
      <c r="IH9" s="42"/>
      <c r="II9" s="42"/>
      <c r="IJ9" s="42"/>
      <c r="IK9" s="42"/>
      <c r="IL9" s="42"/>
      <c r="IM9" s="42"/>
      <c r="IN9" s="42"/>
      <c r="IO9" s="42"/>
      <c r="IP9" s="42"/>
      <c r="IQ9" s="42"/>
      <c r="IR9" s="42"/>
      <c r="IS9" s="42"/>
      <c r="IT9" s="42"/>
    </row>
    <row r="10" spans="1:254" ht="22.5" customHeight="1">
      <c r="A10" s="49" t="s">
        <v>66</v>
      </c>
      <c r="B10" s="20">
        <v>0</v>
      </c>
      <c r="C10" s="50" t="s">
        <v>26</v>
      </c>
      <c r="D10" s="20">
        <v>0</v>
      </c>
      <c r="E10" s="20">
        <v>0</v>
      </c>
      <c r="F10" s="20">
        <v>0</v>
      </c>
      <c r="G10" s="44"/>
      <c r="H10" s="44"/>
      <c r="I10" s="44"/>
      <c r="J10" s="44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/>
      <c r="GX10" s="42"/>
      <c r="GY10" s="42"/>
      <c r="GZ10" s="42"/>
      <c r="HA10" s="42"/>
      <c r="HB10" s="42"/>
      <c r="HC10" s="42"/>
      <c r="HD10" s="42"/>
      <c r="HE10" s="42"/>
      <c r="HF10" s="42"/>
      <c r="HG10" s="42"/>
      <c r="HH10" s="42"/>
      <c r="HI10" s="42"/>
      <c r="HJ10" s="42"/>
      <c r="HK10" s="42"/>
      <c r="HL10" s="42"/>
      <c r="HM10" s="42"/>
      <c r="HN10" s="42"/>
      <c r="HO10" s="42"/>
      <c r="HP10" s="42"/>
      <c r="HQ10" s="42"/>
      <c r="HR10" s="42"/>
      <c r="HS10" s="42"/>
      <c r="HT10" s="42"/>
      <c r="HU10" s="42"/>
      <c r="HV10" s="42"/>
      <c r="HW10" s="42"/>
      <c r="HX10" s="42"/>
      <c r="HY10" s="42"/>
      <c r="HZ10" s="42"/>
      <c r="IA10" s="42"/>
      <c r="IB10" s="42"/>
      <c r="IC10" s="42"/>
      <c r="ID10" s="42"/>
      <c r="IE10" s="42"/>
      <c r="IF10" s="42"/>
      <c r="IG10" s="42"/>
      <c r="IH10" s="42"/>
      <c r="II10" s="42"/>
      <c r="IJ10" s="42"/>
      <c r="IK10" s="42"/>
      <c r="IL10" s="42"/>
      <c r="IM10" s="42"/>
      <c r="IN10" s="42"/>
      <c r="IO10" s="42"/>
      <c r="IP10" s="42"/>
      <c r="IQ10" s="42"/>
      <c r="IR10" s="42"/>
      <c r="IS10" s="42"/>
      <c r="IT10" s="42"/>
    </row>
    <row r="11" spans="1:254" ht="22.5" customHeight="1">
      <c r="A11" s="49" t="s">
        <v>64</v>
      </c>
      <c r="B11" s="20">
        <v>0</v>
      </c>
      <c r="C11" s="50" t="s">
        <v>28</v>
      </c>
      <c r="D11" s="20">
        <v>0</v>
      </c>
      <c r="E11" s="20">
        <v>0</v>
      </c>
      <c r="F11" s="20">
        <v>0</v>
      </c>
      <c r="G11" s="44"/>
      <c r="H11" s="44"/>
      <c r="I11" s="44"/>
      <c r="J11" s="44"/>
      <c r="K11" s="44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/>
      <c r="GX11" s="42"/>
      <c r="GY11" s="42"/>
      <c r="GZ11" s="42"/>
      <c r="HA11" s="42"/>
      <c r="HB11" s="42"/>
      <c r="HC11" s="42"/>
      <c r="HD11" s="42"/>
      <c r="HE11" s="42"/>
      <c r="HF11" s="42"/>
      <c r="HG11" s="42"/>
      <c r="HH11" s="42"/>
      <c r="HI11" s="42"/>
      <c r="HJ11" s="42"/>
      <c r="HK11" s="42"/>
      <c r="HL11" s="42"/>
      <c r="HM11" s="42"/>
      <c r="HN11" s="42"/>
      <c r="HO11" s="42"/>
      <c r="HP11" s="42"/>
      <c r="HQ11" s="42"/>
      <c r="HR11" s="42"/>
      <c r="HS11" s="42"/>
      <c r="HT11" s="42"/>
      <c r="HU11" s="42"/>
      <c r="HV11" s="42"/>
      <c r="HW11" s="42"/>
      <c r="HX11" s="42"/>
      <c r="HY11" s="42"/>
      <c r="HZ11" s="42"/>
      <c r="IA11" s="42"/>
      <c r="IB11" s="42"/>
      <c r="IC11" s="42"/>
      <c r="ID11" s="42"/>
      <c r="IE11" s="42"/>
      <c r="IF11" s="42"/>
      <c r="IG11" s="42"/>
      <c r="IH11" s="42"/>
      <c r="II11" s="42"/>
      <c r="IJ11" s="42"/>
      <c r="IK11" s="42"/>
      <c r="IL11" s="42"/>
      <c r="IM11" s="42"/>
      <c r="IN11" s="42"/>
      <c r="IO11" s="42"/>
      <c r="IP11" s="42"/>
      <c r="IQ11" s="42"/>
      <c r="IR11" s="42"/>
      <c r="IS11" s="42"/>
      <c r="IT11" s="42"/>
    </row>
    <row r="12" spans="1:254" ht="22.5" customHeight="1">
      <c r="A12" s="49" t="s">
        <v>65</v>
      </c>
      <c r="B12" s="20">
        <v>0</v>
      </c>
      <c r="C12" s="50" t="s">
        <v>30</v>
      </c>
      <c r="D12" s="20">
        <v>0</v>
      </c>
      <c r="E12" s="20">
        <v>0</v>
      </c>
      <c r="F12" s="20">
        <v>0</v>
      </c>
      <c r="G12" s="44"/>
      <c r="H12" s="44"/>
      <c r="I12" s="44"/>
      <c r="J12" s="44"/>
      <c r="K12" s="44"/>
      <c r="L12" s="42"/>
      <c r="M12" s="42"/>
      <c r="N12" s="44"/>
      <c r="O12" s="44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GW12" s="42"/>
      <c r="GX12" s="42"/>
      <c r="GY12" s="42"/>
      <c r="GZ12" s="42"/>
      <c r="HA12" s="42"/>
      <c r="HB12" s="42"/>
      <c r="HC12" s="42"/>
      <c r="HD12" s="42"/>
      <c r="HE12" s="42"/>
      <c r="HF12" s="42"/>
      <c r="HG12" s="42"/>
      <c r="HH12" s="42"/>
      <c r="HI12" s="42"/>
      <c r="HJ12" s="42"/>
      <c r="HK12" s="42"/>
      <c r="HL12" s="42"/>
      <c r="HM12" s="42"/>
      <c r="HN12" s="42"/>
      <c r="HO12" s="42"/>
      <c r="HP12" s="42"/>
      <c r="HQ12" s="42"/>
      <c r="HR12" s="42"/>
      <c r="HS12" s="42"/>
      <c r="HT12" s="42"/>
      <c r="HU12" s="42"/>
      <c r="HV12" s="42"/>
      <c r="HW12" s="42"/>
      <c r="HX12" s="42"/>
      <c r="HY12" s="42"/>
      <c r="HZ12" s="42"/>
      <c r="IA12" s="42"/>
      <c r="IB12" s="42"/>
      <c r="IC12" s="42"/>
      <c r="ID12" s="42"/>
      <c r="IE12" s="42"/>
      <c r="IF12" s="42"/>
      <c r="IG12" s="42"/>
      <c r="IH12" s="42"/>
      <c r="II12" s="42"/>
      <c r="IJ12" s="42"/>
      <c r="IK12" s="42"/>
      <c r="IL12" s="42"/>
      <c r="IM12" s="42"/>
      <c r="IN12" s="42"/>
      <c r="IO12" s="42"/>
      <c r="IP12" s="42"/>
      <c r="IQ12" s="42"/>
      <c r="IR12" s="42"/>
      <c r="IS12" s="42"/>
      <c r="IT12" s="42"/>
    </row>
    <row r="13" spans="1:254" ht="22.5" customHeight="1">
      <c r="A13" s="52"/>
      <c r="B13" s="20"/>
      <c r="C13" s="50" t="s">
        <v>32</v>
      </c>
      <c r="D13" s="20">
        <v>2.35</v>
      </c>
      <c r="E13" s="20">
        <v>2.35</v>
      </c>
      <c r="F13" s="20">
        <v>0</v>
      </c>
      <c r="G13" s="44"/>
      <c r="H13" s="44"/>
      <c r="I13" s="44"/>
      <c r="J13" s="44"/>
      <c r="K13" s="44"/>
      <c r="L13" s="42"/>
      <c r="M13" s="44"/>
      <c r="N13" s="44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  <c r="GN13" s="42"/>
      <c r="GO13" s="42"/>
      <c r="GP13" s="42"/>
      <c r="GQ13" s="42"/>
      <c r="GR13" s="42"/>
      <c r="GS13" s="42"/>
      <c r="GT13" s="42"/>
      <c r="GU13" s="42"/>
      <c r="GV13" s="42"/>
      <c r="GW13" s="42"/>
      <c r="GX13" s="42"/>
      <c r="GY13" s="42"/>
      <c r="GZ13" s="42"/>
      <c r="HA13" s="42"/>
      <c r="HB13" s="42"/>
      <c r="HC13" s="42"/>
      <c r="HD13" s="42"/>
      <c r="HE13" s="42"/>
      <c r="HF13" s="42"/>
      <c r="HG13" s="42"/>
      <c r="HH13" s="42"/>
      <c r="HI13" s="42"/>
      <c r="HJ13" s="42"/>
      <c r="HK13" s="42"/>
      <c r="HL13" s="42"/>
      <c r="HM13" s="42"/>
      <c r="HN13" s="42"/>
      <c r="HO13" s="42"/>
      <c r="HP13" s="42"/>
      <c r="HQ13" s="42"/>
      <c r="HR13" s="42"/>
      <c r="HS13" s="42"/>
      <c r="HT13" s="42"/>
      <c r="HU13" s="42"/>
      <c r="HV13" s="42"/>
      <c r="HW13" s="42"/>
      <c r="HX13" s="42"/>
      <c r="HY13" s="42"/>
      <c r="HZ13" s="42"/>
      <c r="IA13" s="42"/>
      <c r="IB13" s="42"/>
      <c r="IC13" s="42"/>
      <c r="ID13" s="42"/>
      <c r="IE13" s="42"/>
      <c r="IF13" s="42"/>
      <c r="IG13" s="42"/>
      <c r="IH13" s="42"/>
      <c r="II13" s="42"/>
      <c r="IJ13" s="42"/>
      <c r="IK13" s="42"/>
      <c r="IL13" s="42"/>
      <c r="IM13" s="42"/>
      <c r="IN13" s="42"/>
      <c r="IO13" s="42"/>
      <c r="IP13" s="42"/>
      <c r="IQ13" s="42"/>
      <c r="IR13" s="42"/>
      <c r="IS13" s="42"/>
      <c r="IT13" s="42"/>
    </row>
    <row r="14" spans="1:254" ht="22.5" customHeight="1">
      <c r="A14" s="49"/>
      <c r="B14" s="53"/>
      <c r="C14" s="50" t="s">
        <v>33</v>
      </c>
      <c r="D14" s="20">
        <v>0</v>
      </c>
      <c r="E14" s="20">
        <v>0</v>
      </c>
      <c r="F14" s="20">
        <v>0</v>
      </c>
      <c r="G14" s="44"/>
      <c r="H14" s="44"/>
      <c r="I14" s="44"/>
      <c r="J14" s="42"/>
      <c r="K14" s="42"/>
      <c r="L14" s="44"/>
      <c r="M14" s="44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GW14" s="42"/>
      <c r="GX14" s="42"/>
      <c r="GY14" s="42"/>
      <c r="GZ14" s="42"/>
      <c r="HA14" s="42"/>
      <c r="HB14" s="42"/>
      <c r="HC14" s="42"/>
      <c r="HD14" s="42"/>
      <c r="HE14" s="42"/>
      <c r="HF14" s="42"/>
      <c r="HG14" s="42"/>
      <c r="HH14" s="42"/>
      <c r="HI14" s="42"/>
      <c r="HJ14" s="42"/>
      <c r="HK14" s="42"/>
      <c r="HL14" s="42"/>
      <c r="HM14" s="42"/>
      <c r="HN14" s="42"/>
      <c r="HO14" s="42"/>
      <c r="HP14" s="42"/>
      <c r="HQ14" s="42"/>
      <c r="HR14" s="42"/>
      <c r="HS14" s="42"/>
      <c r="HT14" s="42"/>
      <c r="HU14" s="42"/>
      <c r="HV14" s="42"/>
      <c r="HW14" s="42"/>
      <c r="HX14" s="42"/>
      <c r="HY14" s="42"/>
      <c r="HZ14" s="42"/>
      <c r="IA14" s="42"/>
      <c r="IB14" s="42"/>
      <c r="IC14" s="42"/>
      <c r="ID14" s="42"/>
      <c r="IE14" s="42"/>
      <c r="IF14" s="42"/>
      <c r="IG14" s="42"/>
      <c r="IH14" s="42"/>
      <c r="II14" s="42"/>
      <c r="IJ14" s="42"/>
      <c r="IK14" s="42"/>
      <c r="IL14" s="42"/>
      <c r="IM14" s="42"/>
      <c r="IN14" s="42"/>
      <c r="IO14" s="42"/>
      <c r="IP14" s="42"/>
      <c r="IQ14" s="42"/>
      <c r="IR14" s="42"/>
      <c r="IS14" s="42"/>
      <c r="IT14" s="42"/>
    </row>
    <row r="15" spans="1:254" ht="22.5" customHeight="1">
      <c r="A15" s="49"/>
      <c r="B15" s="20"/>
      <c r="C15" s="50" t="s">
        <v>34</v>
      </c>
      <c r="D15" s="20">
        <v>36.54</v>
      </c>
      <c r="E15" s="20">
        <v>36.54</v>
      </c>
      <c r="F15" s="20">
        <v>0</v>
      </c>
      <c r="G15" s="44"/>
      <c r="H15" s="44"/>
      <c r="I15" s="42"/>
      <c r="J15" s="44"/>
      <c r="K15" s="44"/>
      <c r="L15" s="44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  <c r="GN15" s="42"/>
      <c r="GO15" s="42"/>
      <c r="GP15" s="42"/>
      <c r="GQ15" s="42"/>
      <c r="GR15" s="42"/>
      <c r="GS15" s="42"/>
      <c r="GT15" s="42"/>
      <c r="GU15" s="42"/>
      <c r="GV15" s="42"/>
      <c r="GW15" s="42"/>
      <c r="GX15" s="42"/>
      <c r="GY15" s="42"/>
      <c r="GZ15" s="42"/>
      <c r="HA15" s="42"/>
      <c r="HB15" s="42"/>
      <c r="HC15" s="42"/>
      <c r="HD15" s="42"/>
      <c r="HE15" s="42"/>
      <c r="HF15" s="42"/>
      <c r="HG15" s="42"/>
      <c r="HH15" s="42"/>
      <c r="HI15" s="42"/>
      <c r="HJ15" s="42"/>
      <c r="HK15" s="42"/>
      <c r="HL15" s="42"/>
      <c r="HM15" s="42"/>
      <c r="HN15" s="42"/>
      <c r="HO15" s="42"/>
      <c r="HP15" s="42"/>
      <c r="HQ15" s="42"/>
      <c r="HR15" s="42"/>
      <c r="HS15" s="42"/>
      <c r="HT15" s="42"/>
      <c r="HU15" s="42"/>
      <c r="HV15" s="42"/>
      <c r="HW15" s="42"/>
      <c r="HX15" s="42"/>
      <c r="HY15" s="42"/>
      <c r="HZ15" s="42"/>
      <c r="IA15" s="42"/>
      <c r="IB15" s="42"/>
      <c r="IC15" s="42"/>
      <c r="ID15" s="42"/>
      <c r="IE15" s="42"/>
      <c r="IF15" s="42"/>
      <c r="IG15" s="42"/>
      <c r="IH15" s="42"/>
      <c r="II15" s="42"/>
      <c r="IJ15" s="42"/>
      <c r="IK15" s="42"/>
      <c r="IL15" s="42"/>
      <c r="IM15" s="42"/>
      <c r="IN15" s="42"/>
      <c r="IO15" s="42"/>
      <c r="IP15" s="42"/>
      <c r="IQ15" s="42"/>
      <c r="IR15" s="42"/>
      <c r="IS15" s="42"/>
      <c r="IT15" s="42"/>
    </row>
    <row r="16" spans="1:254" ht="22.5" customHeight="1">
      <c r="A16" s="54"/>
      <c r="B16" s="20"/>
      <c r="C16" s="50" t="s">
        <v>35</v>
      </c>
      <c r="D16" s="20">
        <v>0</v>
      </c>
      <c r="E16" s="20">
        <v>0</v>
      </c>
      <c r="F16" s="20">
        <v>0</v>
      </c>
      <c r="G16" s="42"/>
      <c r="H16" s="42"/>
      <c r="I16" s="44"/>
      <c r="J16" s="44"/>
      <c r="K16" s="44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  <c r="GN16" s="42"/>
      <c r="GO16" s="42"/>
      <c r="GP16" s="42"/>
      <c r="GQ16" s="42"/>
      <c r="GR16" s="42"/>
      <c r="GS16" s="42"/>
      <c r="GT16" s="42"/>
      <c r="GU16" s="42"/>
      <c r="GV16" s="42"/>
      <c r="GW16" s="42"/>
      <c r="GX16" s="42"/>
      <c r="GY16" s="42"/>
      <c r="GZ16" s="42"/>
      <c r="HA16" s="42"/>
      <c r="HB16" s="42"/>
      <c r="HC16" s="42"/>
      <c r="HD16" s="42"/>
      <c r="HE16" s="42"/>
      <c r="HF16" s="42"/>
      <c r="HG16" s="42"/>
      <c r="HH16" s="42"/>
      <c r="HI16" s="42"/>
      <c r="HJ16" s="42"/>
      <c r="HK16" s="42"/>
      <c r="HL16" s="42"/>
      <c r="HM16" s="42"/>
      <c r="HN16" s="42"/>
      <c r="HO16" s="42"/>
      <c r="HP16" s="42"/>
      <c r="HQ16" s="42"/>
      <c r="HR16" s="42"/>
      <c r="HS16" s="42"/>
      <c r="HT16" s="42"/>
      <c r="HU16" s="42"/>
      <c r="HV16" s="42"/>
      <c r="HW16" s="42"/>
      <c r="HX16" s="42"/>
      <c r="HY16" s="42"/>
      <c r="HZ16" s="42"/>
      <c r="IA16" s="42"/>
      <c r="IB16" s="42"/>
      <c r="IC16" s="42"/>
      <c r="ID16" s="42"/>
      <c r="IE16" s="42"/>
      <c r="IF16" s="42"/>
      <c r="IG16" s="42"/>
      <c r="IH16" s="42"/>
      <c r="II16" s="42"/>
      <c r="IJ16" s="42"/>
      <c r="IK16" s="42"/>
      <c r="IL16" s="42"/>
      <c r="IM16" s="42"/>
      <c r="IN16" s="42"/>
      <c r="IO16" s="42"/>
      <c r="IP16" s="42"/>
      <c r="IQ16" s="42"/>
      <c r="IR16" s="42"/>
      <c r="IS16" s="42"/>
      <c r="IT16" s="42"/>
    </row>
    <row r="17" spans="1:254" ht="22.5" customHeight="1">
      <c r="A17" s="49"/>
      <c r="B17" s="20"/>
      <c r="C17" s="50" t="s">
        <v>36</v>
      </c>
      <c r="D17" s="20">
        <v>0</v>
      </c>
      <c r="E17" s="20">
        <v>0</v>
      </c>
      <c r="F17" s="20">
        <v>0</v>
      </c>
      <c r="G17" s="44"/>
      <c r="H17" s="44"/>
      <c r="I17" s="44"/>
      <c r="J17" s="44"/>
      <c r="K17" s="44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  <c r="GM17" s="42"/>
      <c r="GN17" s="42"/>
      <c r="GO17" s="42"/>
      <c r="GP17" s="42"/>
      <c r="GQ17" s="42"/>
      <c r="GR17" s="42"/>
      <c r="GS17" s="42"/>
      <c r="GT17" s="42"/>
      <c r="GU17" s="42"/>
      <c r="GV17" s="42"/>
      <c r="GW17" s="42"/>
      <c r="GX17" s="42"/>
      <c r="GY17" s="42"/>
      <c r="GZ17" s="42"/>
      <c r="HA17" s="42"/>
      <c r="HB17" s="42"/>
      <c r="HC17" s="42"/>
      <c r="HD17" s="42"/>
      <c r="HE17" s="42"/>
      <c r="HF17" s="42"/>
      <c r="HG17" s="42"/>
      <c r="HH17" s="42"/>
      <c r="HI17" s="42"/>
      <c r="HJ17" s="42"/>
      <c r="HK17" s="42"/>
      <c r="HL17" s="42"/>
      <c r="HM17" s="42"/>
      <c r="HN17" s="42"/>
      <c r="HO17" s="42"/>
      <c r="HP17" s="42"/>
      <c r="HQ17" s="42"/>
      <c r="HR17" s="42"/>
      <c r="HS17" s="42"/>
      <c r="HT17" s="42"/>
      <c r="HU17" s="42"/>
      <c r="HV17" s="42"/>
      <c r="HW17" s="42"/>
      <c r="HX17" s="42"/>
      <c r="HY17" s="42"/>
      <c r="HZ17" s="42"/>
      <c r="IA17" s="42"/>
      <c r="IB17" s="42"/>
      <c r="IC17" s="42"/>
      <c r="ID17" s="42"/>
      <c r="IE17" s="42"/>
      <c r="IF17" s="42"/>
      <c r="IG17" s="42"/>
      <c r="IH17" s="42"/>
      <c r="II17" s="42"/>
      <c r="IJ17" s="42"/>
      <c r="IK17" s="42"/>
      <c r="IL17" s="42"/>
      <c r="IM17" s="42"/>
      <c r="IN17" s="42"/>
      <c r="IO17" s="42"/>
      <c r="IP17" s="42"/>
      <c r="IQ17" s="42"/>
      <c r="IR17" s="42"/>
      <c r="IS17" s="42"/>
      <c r="IT17" s="42"/>
    </row>
    <row r="18" spans="1:254" ht="22.5" customHeight="1">
      <c r="A18" s="49"/>
      <c r="B18" s="20"/>
      <c r="C18" s="50" t="s">
        <v>37</v>
      </c>
      <c r="D18" s="20">
        <v>0</v>
      </c>
      <c r="E18" s="20">
        <v>0</v>
      </c>
      <c r="F18" s="20">
        <v>0</v>
      </c>
      <c r="G18" s="44"/>
      <c r="H18" s="44"/>
      <c r="I18" s="44"/>
      <c r="J18" s="44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  <c r="GN18" s="42"/>
      <c r="GO18" s="42"/>
      <c r="GP18" s="42"/>
      <c r="GQ18" s="42"/>
      <c r="GR18" s="42"/>
      <c r="GS18" s="42"/>
      <c r="GT18" s="42"/>
      <c r="GU18" s="42"/>
      <c r="GV18" s="42"/>
      <c r="GW18" s="42"/>
      <c r="GX18" s="42"/>
      <c r="GY18" s="42"/>
      <c r="GZ18" s="42"/>
      <c r="HA18" s="42"/>
      <c r="HB18" s="42"/>
      <c r="HC18" s="42"/>
      <c r="HD18" s="42"/>
      <c r="HE18" s="42"/>
      <c r="HF18" s="42"/>
      <c r="HG18" s="42"/>
      <c r="HH18" s="42"/>
      <c r="HI18" s="42"/>
      <c r="HJ18" s="42"/>
      <c r="HK18" s="42"/>
      <c r="HL18" s="42"/>
      <c r="HM18" s="42"/>
      <c r="HN18" s="42"/>
      <c r="HO18" s="42"/>
      <c r="HP18" s="42"/>
      <c r="HQ18" s="42"/>
      <c r="HR18" s="42"/>
      <c r="HS18" s="42"/>
      <c r="HT18" s="42"/>
      <c r="HU18" s="42"/>
      <c r="HV18" s="42"/>
      <c r="HW18" s="42"/>
      <c r="HX18" s="42"/>
      <c r="HY18" s="42"/>
      <c r="HZ18" s="42"/>
      <c r="IA18" s="42"/>
      <c r="IB18" s="42"/>
      <c r="IC18" s="42"/>
      <c r="ID18" s="42"/>
      <c r="IE18" s="42"/>
      <c r="IF18" s="42"/>
      <c r="IG18" s="42"/>
      <c r="IH18" s="42"/>
      <c r="II18" s="42"/>
      <c r="IJ18" s="42"/>
      <c r="IK18" s="42"/>
      <c r="IL18" s="42"/>
      <c r="IM18" s="42"/>
      <c r="IN18" s="42"/>
      <c r="IO18" s="42"/>
      <c r="IP18" s="42"/>
      <c r="IQ18" s="42"/>
      <c r="IR18" s="42"/>
      <c r="IS18" s="42"/>
      <c r="IT18" s="42"/>
    </row>
    <row r="19" spans="1:254" ht="22.5" customHeight="1">
      <c r="A19" s="49"/>
      <c r="B19" s="20"/>
      <c r="C19" s="50" t="s">
        <v>38</v>
      </c>
      <c r="D19" s="20">
        <v>0</v>
      </c>
      <c r="E19" s="20">
        <v>0</v>
      </c>
      <c r="F19" s="20">
        <v>0</v>
      </c>
      <c r="G19" s="44"/>
      <c r="H19" s="44"/>
      <c r="I19" s="44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  <c r="GM19" s="42"/>
      <c r="GN19" s="42"/>
      <c r="GO19" s="42"/>
      <c r="GP19" s="42"/>
      <c r="GQ19" s="42"/>
      <c r="GR19" s="42"/>
      <c r="GS19" s="42"/>
      <c r="GT19" s="42"/>
      <c r="GU19" s="42"/>
      <c r="GV19" s="42"/>
      <c r="GW19" s="42"/>
      <c r="GX19" s="42"/>
      <c r="GY19" s="42"/>
      <c r="GZ19" s="42"/>
      <c r="HA19" s="42"/>
      <c r="HB19" s="42"/>
      <c r="HC19" s="42"/>
      <c r="HD19" s="42"/>
      <c r="HE19" s="42"/>
      <c r="HF19" s="42"/>
      <c r="HG19" s="42"/>
      <c r="HH19" s="42"/>
      <c r="HI19" s="42"/>
      <c r="HJ19" s="42"/>
      <c r="HK19" s="42"/>
      <c r="HL19" s="42"/>
      <c r="HM19" s="42"/>
      <c r="HN19" s="42"/>
      <c r="HO19" s="42"/>
      <c r="HP19" s="42"/>
      <c r="HQ19" s="42"/>
      <c r="HR19" s="42"/>
      <c r="HS19" s="42"/>
      <c r="HT19" s="42"/>
      <c r="HU19" s="42"/>
      <c r="HV19" s="42"/>
      <c r="HW19" s="42"/>
      <c r="HX19" s="42"/>
      <c r="HY19" s="42"/>
      <c r="HZ19" s="42"/>
      <c r="IA19" s="42"/>
      <c r="IB19" s="42"/>
      <c r="IC19" s="42"/>
      <c r="ID19" s="42"/>
      <c r="IE19" s="42"/>
      <c r="IF19" s="42"/>
      <c r="IG19" s="42"/>
      <c r="IH19" s="42"/>
      <c r="II19" s="42"/>
      <c r="IJ19" s="42"/>
      <c r="IK19" s="42"/>
      <c r="IL19" s="42"/>
      <c r="IM19" s="42"/>
      <c r="IN19" s="42"/>
      <c r="IO19" s="42"/>
      <c r="IP19" s="42"/>
      <c r="IQ19" s="42"/>
      <c r="IR19" s="42"/>
      <c r="IS19" s="42"/>
      <c r="IT19" s="42"/>
    </row>
    <row r="20" spans="1:254" ht="22.5" customHeight="1">
      <c r="A20" s="49"/>
      <c r="B20" s="20"/>
      <c r="C20" s="50" t="s">
        <v>39</v>
      </c>
      <c r="D20" s="20">
        <v>0</v>
      </c>
      <c r="E20" s="20">
        <v>0</v>
      </c>
      <c r="F20" s="20">
        <v>0</v>
      </c>
      <c r="G20" s="44"/>
      <c r="H20" s="44"/>
      <c r="I20" s="44"/>
      <c r="J20" s="44"/>
      <c r="K20" s="44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  <c r="GM20" s="42"/>
      <c r="GN20" s="42"/>
      <c r="GO20" s="42"/>
      <c r="GP20" s="42"/>
      <c r="GQ20" s="42"/>
      <c r="GR20" s="42"/>
      <c r="GS20" s="42"/>
      <c r="GT20" s="42"/>
      <c r="GU20" s="42"/>
      <c r="GV20" s="42"/>
      <c r="GW20" s="42"/>
      <c r="GX20" s="42"/>
      <c r="GY20" s="42"/>
      <c r="GZ20" s="42"/>
      <c r="HA20" s="42"/>
      <c r="HB20" s="42"/>
      <c r="HC20" s="42"/>
      <c r="HD20" s="42"/>
      <c r="HE20" s="42"/>
      <c r="HF20" s="42"/>
      <c r="HG20" s="42"/>
      <c r="HH20" s="42"/>
      <c r="HI20" s="42"/>
      <c r="HJ20" s="42"/>
      <c r="HK20" s="42"/>
      <c r="HL20" s="42"/>
      <c r="HM20" s="42"/>
      <c r="HN20" s="42"/>
      <c r="HO20" s="42"/>
      <c r="HP20" s="42"/>
      <c r="HQ20" s="42"/>
      <c r="HR20" s="42"/>
      <c r="HS20" s="42"/>
      <c r="HT20" s="42"/>
      <c r="HU20" s="42"/>
      <c r="HV20" s="42"/>
      <c r="HW20" s="42"/>
      <c r="HX20" s="42"/>
      <c r="HY20" s="42"/>
      <c r="HZ20" s="42"/>
      <c r="IA20" s="42"/>
      <c r="IB20" s="42"/>
      <c r="IC20" s="42"/>
      <c r="ID20" s="42"/>
      <c r="IE20" s="42"/>
      <c r="IF20" s="42"/>
      <c r="IG20" s="42"/>
      <c r="IH20" s="42"/>
      <c r="II20" s="42"/>
      <c r="IJ20" s="42"/>
      <c r="IK20" s="42"/>
      <c r="IL20" s="42"/>
      <c r="IM20" s="42"/>
      <c r="IN20" s="42"/>
      <c r="IO20" s="42"/>
      <c r="IP20" s="42"/>
      <c r="IQ20" s="42"/>
      <c r="IR20" s="42"/>
      <c r="IS20" s="42"/>
      <c r="IT20" s="42"/>
    </row>
    <row r="21" spans="1:254" ht="22.5" customHeight="1">
      <c r="A21" s="49"/>
      <c r="B21" s="20"/>
      <c r="C21" s="50" t="s">
        <v>40</v>
      </c>
      <c r="D21" s="20">
        <v>0</v>
      </c>
      <c r="E21" s="20">
        <v>0</v>
      </c>
      <c r="F21" s="20">
        <v>0</v>
      </c>
      <c r="G21" s="44"/>
      <c r="H21" s="44"/>
      <c r="I21" s="44"/>
      <c r="J21" s="44"/>
      <c r="K21" s="44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  <c r="GN21" s="42"/>
      <c r="GO21" s="42"/>
      <c r="GP21" s="42"/>
      <c r="GQ21" s="42"/>
      <c r="GR21" s="42"/>
      <c r="GS21" s="42"/>
      <c r="GT21" s="42"/>
      <c r="GU21" s="42"/>
      <c r="GV21" s="42"/>
      <c r="GW21" s="42"/>
      <c r="GX21" s="42"/>
      <c r="GY21" s="42"/>
      <c r="GZ21" s="42"/>
      <c r="HA21" s="42"/>
      <c r="HB21" s="42"/>
      <c r="HC21" s="42"/>
      <c r="HD21" s="42"/>
      <c r="HE21" s="42"/>
      <c r="HF21" s="42"/>
      <c r="HG21" s="42"/>
      <c r="HH21" s="42"/>
      <c r="HI21" s="42"/>
      <c r="HJ21" s="42"/>
      <c r="HK21" s="42"/>
      <c r="HL21" s="42"/>
      <c r="HM21" s="42"/>
      <c r="HN21" s="42"/>
      <c r="HO21" s="42"/>
      <c r="HP21" s="42"/>
      <c r="HQ21" s="42"/>
      <c r="HR21" s="42"/>
      <c r="HS21" s="42"/>
      <c r="HT21" s="42"/>
      <c r="HU21" s="42"/>
      <c r="HV21" s="42"/>
      <c r="HW21" s="42"/>
      <c r="HX21" s="42"/>
      <c r="HY21" s="42"/>
      <c r="HZ21" s="42"/>
      <c r="IA21" s="42"/>
      <c r="IB21" s="42"/>
      <c r="IC21" s="42"/>
      <c r="ID21" s="42"/>
      <c r="IE21" s="42"/>
      <c r="IF21" s="42"/>
      <c r="IG21" s="42"/>
      <c r="IH21" s="42"/>
      <c r="II21" s="42"/>
      <c r="IJ21" s="42"/>
      <c r="IK21" s="42"/>
      <c r="IL21" s="42"/>
      <c r="IM21" s="42"/>
      <c r="IN21" s="42"/>
      <c r="IO21" s="42"/>
      <c r="IP21" s="42"/>
      <c r="IQ21" s="42"/>
      <c r="IR21" s="42"/>
      <c r="IS21" s="42"/>
      <c r="IT21" s="42"/>
    </row>
    <row r="22" spans="1:254" ht="22.5" customHeight="1">
      <c r="A22" s="49"/>
      <c r="B22" s="20"/>
      <c r="C22" s="50" t="s">
        <v>41</v>
      </c>
      <c r="D22" s="20">
        <v>0</v>
      </c>
      <c r="E22" s="20">
        <v>0</v>
      </c>
      <c r="F22" s="20">
        <v>0</v>
      </c>
      <c r="G22" s="44"/>
      <c r="H22" s="44"/>
      <c r="I22" s="44"/>
      <c r="J22" s="44"/>
      <c r="K22" s="44"/>
      <c r="L22" s="44"/>
      <c r="M22" s="44"/>
      <c r="N22" s="44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  <c r="GN22" s="42"/>
      <c r="GO22" s="42"/>
      <c r="GP22" s="42"/>
      <c r="GQ22" s="42"/>
      <c r="GR22" s="42"/>
      <c r="GS22" s="42"/>
      <c r="GT22" s="42"/>
      <c r="GU22" s="42"/>
      <c r="GV22" s="42"/>
      <c r="GW22" s="42"/>
      <c r="GX22" s="42"/>
      <c r="GY22" s="42"/>
      <c r="GZ22" s="42"/>
      <c r="HA22" s="42"/>
      <c r="HB22" s="42"/>
      <c r="HC22" s="42"/>
      <c r="HD22" s="42"/>
      <c r="HE22" s="42"/>
      <c r="HF22" s="42"/>
      <c r="HG22" s="42"/>
      <c r="HH22" s="42"/>
      <c r="HI22" s="42"/>
      <c r="HJ22" s="42"/>
      <c r="HK22" s="42"/>
      <c r="HL22" s="42"/>
      <c r="HM22" s="42"/>
      <c r="HN22" s="42"/>
      <c r="HO22" s="42"/>
      <c r="HP22" s="42"/>
      <c r="HQ22" s="42"/>
      <c r="HR22" s="42"/>
      <c r="HS22" s="42"/>
      <c r="HT22" s="42"/>
      <c r="HU22" s="42"/>
      <c r="HV22" s="42"/>
      <c r="HW22" s="42"/>
      <c r="HX22" s="42"/>
      <c r="HY22" s="42"/>
      <c r="HZ22" s="42"/>
      <c r="IA22" s="42"/>
      <c r="IB22" s="42"/>
      <c r="IC22" s="42"/>
      <c r="ID22" s="42"/>
      <c r="IE22" s="42"/>
      <c r="IF22" s="42"/>
      <c r="IG22" s="42"/>
      <c r="IH22" s="42"/>
      <c r="II22" s="42"/>
      <c r="IJ22" s="42"/>
      <c r="IK22" s="42"/>
      <c r="IL22" s="42"/>
      <c r="IM22" s="42"/>
      <c r="IN22" s="42"/>
      <c r="IO22" s="42"/>
      <c r="IP22" s="42"/>
      <c r="IQ22" s="42"/>
      <c r="IR22" s="42"/>
      <c r="IS22" s="42"/>
      <c r="IT22" s="42"/>
    </row>
    <row r="23" spans="1:254" ht="22.5" customHeight="1">
      <c r="A23" s="49"/>
      <c r="B23" s="20"/>
      <c r="C23" s="50" t="s">
        <v>42</v>
      </c>
      <c r="D23" s="20">
        <v>0</v>
      </c>
      <c r="E23" s="20">
        <v>0</v>
      </c>
      <c r="F23" s="20">
        <v>0</v>
      </c>
      <c r="G23" s="44"/>
      <c r="H23" s="44"/>
      <c r="I23" s="44"/>
      <c r="J23" s="44"/>
      <c r="K23" s="44"/>
      <c r="L23" s="44"/>
      <c r="M23" s="44"/>
      <c r="N23" s="44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/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/>
      <c r="GM23" s="42"/>
      <c r="GN23" s="42"/>
      <c r="GO23" s="42"/>
      <c r="GP23" s="42"/>
      <c r="GQ23" s="42"/>
      <c r="GR23" s="42"/>
      <c r="GS23" s="42"/>
      <c r="GT23" s="42"/>
      <c r="GU23" s="42"/>
      <c r="GV23" s="42"/>
      <c r="GW23" s="42"/>
      <c r="GX23" s="42"/>
      <c r="GY23" s="42"/>
      <c r="GZ23" s="42"/>
      <c r="HA23" s="42"/>
      <c r="HB23" s="42"/>
      <c r="HC23" s="42"/>
      <c r="HD23" s="42"/>
      <c r="HE23" s="42"/>
      <c r="HF23" s="42"/>
      <c r="HG23" s="42"/>
      <c r="HH23" s="42"/>
      <c r="HI23" s="42"/>
      <c r="HJ23" s="42"/>
      <c r="HK23" s="42"/>
      <c r="HL23" s="42"/>
      <c r="HM23" s="42"/>
      <c r="HN23" s="42"/>
      <c r="HO23" s="42"/>
      <c r="HP23" s="42"/>
      <c r="HQ23" s="42"/>
      <c r="HR23" s="42"/>
      <c r="HS23" s="42"/>
      <c r="HT23" s="42"/>
      <c r="HU23" s="42"/>
      <c r="HV23" s="42"/>
      <c r="HW23" s="42"/>
      <c r="HX23" s="42"/>
      <c r="HY23" s="42"/>
      <c r="HZ23" s="42"/>
      <c r="IA23" s="42"/>
      <c r="IB23" s="42"/>
      <c r="IC23" s="42"/>
      <c r="ID23" s="42"/>
      <c r="IE23" s="42"/>
      <c r="IF23" s="42"/>
      <c r="IG23" s="42"/>
      <c r="IH23" s="42"/>
      <c r="II23" s="42"/>
      <c r="IJ23" s="42"/>
      <c r="IK23" s="42"/>
      <c r="IL23" s="42"/>
      <c r="IM23" s="42"/>
      <c r="IN23" s="42"/>
      <c r="IO23" s="42"/>
      <c r="IP23" s="42"/>
      <c r="IQ23" s="42"/>
      <c r="IR23" s="42"/>
      <c r="IS23" s="42"/>
      <c r="IT23" s="42"/>
    </row>
    <row r="24" spans="1:254" ht="22.5" customHeight="1">
      <c r="A24" s="49"/>
      <c r="B24" s="20"/>
      <c r="C24" s="50" t="s">
        <v>43</v>
      </c>
      <c r="D24" s="20">
        <v>1559.9</v>
      </c>
      <c r="E24" s="20">
        <v>1209.9</v>
      </c>
      <c r="F24" s="20">
        <v>350</v>
      </c>
      <c r="G24" s="44"/>
      <c r="H24" s="44"/>
      <c r="I24" s="44"/>
      <c r="J24" s="44"/>
      <c r="K24" s="44"/>
      <c r="L24" s="44"/>
      <c r="M24" s="44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/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/>
      <c r="GM24" s="42"/>
      <c r="GN24" s="42"/>
      <c r="GO24" s="42"/>
      <c r="GP24" s="42"/>
      <c r="GQ24" s="42"/>
      <c r="GR24" s="42"/>
      <c r="GS24" s="42"/>
      <c r="GT24" s="42"/>
      <c r="GU24" s="42"/>
      <c r="GV24" s="42"/>
      <c r="GW24" s="42"/>
      <c r="GX24" s="42"/>
      <c r="GY24" s="42"/>
      <c r="GZ24" s="42"/>
      <c r="HA24" s="42"/>
      <c r="HB24" s="42"/>
      <c r="HC24" s="42"/>
      <c r="HD24" s="42"/>
      <c r="HE24" s="42"/>
      <c r="HF24" s="42"/>
      <c r="HG24" s="42"/>
      <c r="HH24" s="42"/>
      <c r="HI24" s="42"/>
      <c r="HJ24" s="42"/>
      <c r="HK24" s="42"/>
      <c r="HL24" s="42"/>
      <c r="HM24" s="42"/>
      <c r="HN24" s="42"/>
      <c r="HO24" s="42"/>
      <c r="HP24" s="42"/>
      <c r="HQ24" s="42"/>
      <c r="HR24" s="42"/>
      <c r="HS24" s="42"/>
      <c r="HT24" s="42"/>
      <c r="HU24" s="42"/>
      <c r="HV24" s="42"/>
      <c r="HW24" s="42"/>
      <c r="HX24" s="42"/>
      <c r="HY24" s="42"/>
      <c r="HZ24" s="42"/>
      <c r="IA24" s="42"/>
      <c r="IB24" s="42"/>
      <c r="IC24" s="42"/>
      <c r="ID24" s="42"/>
      <c r="IE24" s="42"/>
      <c r="IF24" s="42"/>
      <c r="IG24" s="42"/>
      <c r="IH24" s="42"/>
      <c r="II24" s="42"/>
      <c r="IJ24" s="42"/>
      <c r="IK24" s="42"/>
      <c r="IL24" s="42"/>
      <c r="IM24" s="42"/>
      <c r="IN24" s="42"/>
      <c r="IO24" s="42"/>
      <c r="IP24" s="42"/>
      <c r="IQ24" s="42"/>
      <c r="IR24" s="42"/>
      <c r="IS24" s="42"/>
      <c r="IT24" s="42"/>
    </row>
    <row r="25" spans="1:254" ht="22.5" customHeight="1">
      <c r="A25" s="54"/>
      <c r="B25" s="20"/>
      <c r="C25" s="50" t="s">
        <v>44</v>
      </c>
      <c r="D25" s="20">
        <v>50.81</v>
      </c>
      <c r="E25" s="20">
        <v>50.81</v>
      </c>
      <c r="F25" s="20">
        <v>0</v>
      </c>
      <c r="G25" s="44"/>
      <c r="H25" s="44"/>
      <c r="I25" s="44"/>
      <c r="J25" s="44"/>
      <c r="K25" s="44"/>
      <c r="L25" s="44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/>
      <c r="GM25" s="42"/>
      <c r="GN25" s="42"/>
      <c r="GO25" s="42"/>
      <c r="GP25" s="42"/>
      <c r="GQ25" s="42"/>
      <c r="GR25" s="42"/>
      <c r="GS25" s="42"/>
      <c r="GT25" s="42"/>
      <c r="GU25" s="42"/>
      <c r="GV25" s="42"/>
      <c r="GW25" s="42"/>
      <c r="GX25" s="42"/>
      <c r="GY25" s="42"/>
      <c r="GZ25" s="42"/>
      <c r="HA25" s="42"/>
      <c r="HB25" s="42"/>
      <c r="HC25" s="42"/>
      <c r="HD25" s="42"/>
      <c r="HE25" s="42"/>
      <c r="HF25" s="42"/>
      <c r="HG25" s="42"/>
      <c r="HH25" s="42"/>
      <c r="HI25" s="42"/>
      <c r="HJ25" s="42"/>
      <c r="HK25" s="42"/>
      <c r="HL25" s="42"/>
      <c r="HM25" s="42"/>
      <c r="HN25" s="42"/>
      <c r="HO25" s="42"/>
      <c r="HP25" s="42"/>
      <c r="HQ25" s="42"/>
      <c r="HR25" s="42"/>
      <c r="HS25" s="42"/>
      <c r="HT25" s="42"/>
      <c r="HU25" s="42"/>
      <c r="HV25" s="42"/>
      <c r="HW25" s="42"/>
      <c r="HX25" s="42"/>
      <c r="HY25" s="42"/>
      <c r="HZ25" s="42"/>
      <c r="IA25" s="42"/>
      <c r="IB25" s="42"/>
      <c r="IC25" s="42"/>
      <c r="ID25" s="42"/>
      <c r="IE25" s="42"/>
      <c r="IF25" s="42"/>
      <c r="IG25" s="42"/>
      <c r="IH25" s="42"/>
      <c r="II25" s="42"/>
      <c r="IJ25" s="42"/>
      <c r="IK25" s="42"/>
      <c r="IL25" s="42"/>
      <c r="IM25" s="42"/>
      <c r="IN25" s="42"/>
      <c r="IO25" s="42"/>
      <c r="IP25" s="42"/>
      <c r="IQ25" s="42"/>
      <c r="IR25" s="42"/>
      <c r="IS25" s="42"/>
      <c r="IT25" s="42"/>
    </row>
    <row r="26" spans="1:254" ht="22.5" customHeight="1">
      <c r="A26" s="47"/>
      <c r="B26" s="53"/>
      <c r="C26" s="50" t="s">
        <v>45</v>
      </c>
      <c r="D26" s="20">
        <v>0</v>
      </c>
      <c r="E26" s="20">
        <v>0</v>
      </c>
      <c r="F26" s="20">
        <v>0</v>
      </c>
      <c r="G26" s="44"/>
      <c r="H26" s="44"/>
      <c r="I26" s="44"/>
      <c r="J26" s="44"/>
      <c r="K26" s="44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  <c r="GN26" s="42"/>
      <c r="GO26" s="42"/>
      <c r="GP26" s="42"/>
      <c r="GQ26" s="42"/>
      <c r="GR26" s="42"/>
      <c r="GS26" s="42"/>
      <c r="GT26" s="42"/>
      <c r="GU26" s="42"/>
      <c r="GV26" s="42"/>
      <c r="GW26" s="42"/>
      <c r="GX26" s="42"/>
      <c r="GY26" s="42"/>
      <c r="GZ26" s="42"/>
      <c r="HA26" s="42"/>
      <c r="HB26" s="42"/>
      <c r="HC26" s="42"/>
      <c r="HD26" s="42"/>
      <c r="HE26" s="42"/>
      <c r="HF26" s="42"/>
      <c r="HG26" s="42"/>
      <c r="HH26" s="42"/>
      <c r="HI26" s="42"/>
      <c r="HJ26" s="42"/>
      <c r="HK26" s="42"/>
      <c r="HL26" s="42"/>
      <c r="HM26" s="42"/>
      <c r="HN26" s="42"/>
      <c r="HO26" s="42"/>
      <c r="HP26" s="42"/>
      <c r="HQ26" s="42"/>
      <c r="HR26" s="42"/>
      <c r="HS26" s="42"/>
      <c r="HT26" s="42"/>
      <c r="HU26" s="42"/>
      <c r="HV26" s="42"/>
      <c r="HW26" s="42"/>
      <c r="HX26" s="42"/>
      <c r="HY26" s="42"/>
      <c r="HZ26" s="42"/>
      <c r="IA26" s="42"/>
      <c r="IB26" s="42"/>
      <c r="IC26" s="42"/>
      <c r="ID26" s="42"/>
      <c r="IE26" s="42"/>
      <c r="IF26" s="42"/>
      <c r="IG26" s="42"/>
      <c r="IH26" s="42"/>
      <c r="II26" s="42"/>
      <c r="IJ26" s="42"/>
      <c r="IK26" s="42"/>
      <c r="IL26" s="42"/>
      <c r="IM26" s="42"/>
      <c r="IN26" s="42"/>
      <c r="IO26" s="42"/>
      <c r="IP26" s="42"/>
      <c r="IQ26" s="42"/>
      <c r="IR26" s="42"/>
      <c r="IS26" s="42"/>
      <c r="IT26" s="42"/>
    </row>
    <row r="27" spans="1:254" ht="22.5" customHeight="1">
      <c r="A27" s="47"/>
      <c r="B27" s="53"/>
      <c r="C27" s="50" t="s">
        <v>46</v>
      </c>
      <c r="D27" s="20">
        <v>0</v>
      </c>
      <c r="E27" s="20">
        <v>0</v>
      </c>
      <c r="F27" s="20">
        <v>0</v>
      </c>
      <c r="G27" s="44"/>
      <c r="H27" s="44"/>
      <c r="I27" s="44"/>
      <c r="J27" s="44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  <c r="GN27" s="42"/>
      <c r="GO27" s="42"/>
      <c r="GP27" s="42"/>
      <c r="GQ27" s="42"/>
      <c r="GR27" s="42"/>
      <c r="GS27" s="42"/>
      <c r="GT27" s="42"/>
      <c r="GU27" s="42"/>
      <c r="GV27" s="42"/>
      <c r="GW27" s="42"/>
      <c r="GX27" s="42"/>
      <c r="GY27" s="42"/>
      <c r="GZ27" s="42"/>
      <c r="HA27" s="42"/>
      <c r="HB27" s="42"/>
      <c r="HC27" s="42"/>
      <c r="HD27" s="42"/>
      <c r="HE27" s="42"/>
      <c r="HF27" s="42"/>
      <c r="HG27" s="42"/>
      <c r="HH27" s="42"/>
      <c r="HI27" s="42"/>
      <c r="HJ27" s="42"/>
      <c r="HK27" s="42"/>
      <c r="HL27" s="42"/>
      <c r="HM27" s="42"/>
      <c r="HN27" s="42"/>
      <c r="HO27" s="42"/>
      <c r="HP27" s="42"/>
      <c r="HQ27" s="42"/>
      <c r="HR27" s="42"/>
      <c r="HS27" s="42"/>
      <c r="HT27" s="42"/>
      <c r="HU27" s="42"/>
      <c r="HV27" s="42"/>
      <c r="HW27" s="42"/>
      <c r="HX27" s="42"/>
      <c r="HY27" s="42"/>
      <c r="HZ27" s="42"/>
      <c r="IA27" s="42"/>
      <c r="IB27" s="42"/>
      <c r="IC27" s="42"/>
      <c r="ID27" s="42"/>
      <c r="IE27" s="42"/>
      <c r="IF27" s="42"/>
      <c r="IG27" s="42"/>
      <c r="IH27" s="42"/>
      <c r="II27" s="42"/>
      <c r="IJ27" s="42"/>
      <c r="IK27" s="42"/>
      <c r="IL27" s="42"/>
      <c r="IM27" s="42"/>
      <c r="IN27" s="42"/>
      <c r="IO27" s="42"/>
      <c r="IP27" s="42"/>
      <c r="IQ27" s="42"/>
      <c r="IR27" s="42"/>
      <c r="IS27" s="42"/>
      <c r="IT27" s="42"/>
    </row>
    <row r="28" spans="1:254" ht="22.5" customHeight="1">
      <c r="A28" s="47"/>
      <c r="B28" s="53"/>
      <c r="C28" s="50" t="s">
        <v>47</v>
      </c>
      <c r="D28" s="20">
        <v>0</v>
      </c>
      <c r="E28" s="20">
        <v>0</v>
      </c>
      <c r="F28" s="20">
        <v>0</v>
      </c>
      <c r="G28" s="44"/>
      <c r="H28" s="44"/>
      <c r="I28" s="44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  <c r="GQ28" s="42"/>
      <c r="GR28" s="42"/>
      <c r="GS28" s="42"/>
      <c r="GT28" s="42"/>
      <c r="GU28" s="42"/>
      <c r="GV28" s="42"/>
      <c r="GW28" s="42"/>
      <c r="GX28" s="42"/>
      <c r="GY28" s="42"/>
      <c r="GZ28" s="42"/>
      <c r="HA28" s="42"/>
      <c r="HB28" s="42"/>
      <c r="HC28" s="42"/>
      <c r="HD28" s="42"/>
      <c r="HE28" s="42"/>
      <c r="HF28" s="42"/>
      <c r="HG28" s="42"/>
      <c r="HH28" s="42"/>
      <c r="HI28" s="42"/>
      <c r="HJ28" s="42"/>
      <c r="HK28" s="42"/>
      <c r="HL28" s="42"/>
      <c r="HM28" s="42"/>
      <c r="HN28" s="42"/>
      <c r="HO28" s="42"/>
      <c r="HP28" s="42"/>
      <c r="HQ28" s="42"/>
      <c r="HR28" s="42"/>
      <c r="HS28" s="42"/>
      <c r="HT28" s="42"/>
      <c r="HU28" s="42"/>
      <c r="HV28" s="42"/>
      <c r="HW28" s="42"/>
      <c r="HX28" s="42"/>
      <c r="HY28" s="42"/>
      <c r="HZ28" s="42"/>
      <c r="IA28" s="42"/>
      <c r="IB28" s="42"/>
      <c r="IC28" s="42"/>
      <c r="ID28" s="42"/>
      <c r="IE28" s="42"/>
      <c r="IF28" s="42"/>
      <c r="IG28" s="42"/>
      <c r="IH28" s="42"/>
      <c r="II28" s="42"/>
      <c r="IJ28" s="42"/>
      <c r="IK28" s="42"/>
      <c r="IL28" s="42"/>
      <c r="IM28" s="42"/>
      <c r="IN28" s="42"/>
      <c r="IO28" s="42"/>
      <c r="IP28" s="42"/>
      <c r="IQ28" s="42"/>
      <c r="IR28" s="42"/>
      <c r="IS28" s="42"/>
      <c r="IT28" s="42"/>
    </row>
    <row r="29" spans="1:254" ht="22.5" customHeight="1">
      <c r="A29" s="55"/>
      <c r="B29" s="53"/>
      <c r="C29" s="50" t="s">
        <v>48</v>
      </c>
      <c r="D29" s="20">
        <v>0</v>
      </c>
      <c r="E29" s="20">
        <v>0</v>
      </c>
      <c r="F29" s="20">
        <v>0</v>
      </c>
      <c r="G29" s="44"/>
      <c r="H29" s="44"/>
      <c r="I29" s="44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  <c r="GN29" s="42"/>
      <c r="GO29" s="42"/>
      <c r="GP29" s="42"/>
      <c r="GQ29" s="42"/>
      <c r="GR29" s="42"/>
      <c r="GS29" s="42"/>
      <c r="GT29" s="42"/>
      <c r="GU29" s="42"/>
      <c r="GV29" s="42"/>
      <c r="GW29" s="42"/>
      <c r="GX29" s="42"/>
      <c r="GY29" s="42"/>
      <c r="GZ29" s="42"/>
      <c r="HA29" s="42"/>
      <c r="HB29" s="42"/>
      <c r="HC29" s="42"/>
      <c r="HD29" s="42"/>
      <c r="HE29" s="42"/>
      <c r="HF29" s="42"/>
      <c r="HG29" s="42"/>
      <c r="HH29" s="42"/>
      <c r="HI29" s="42"/>
      <c r="HJ29" s="42"/>
      <c r="HK29" s="42"/>
      <c r="HL29" s="42"/>
      <c r="HM29" s="42"/>
      <c r="HN29" s="42"/>
      <c r="HO29" s="42"/>
      <c r="HP29" s="42"/>
      <c r="HQ29" s="42"/>
      <c r="HR29" s="42"/>
      <c r="HS29" s="42"/>
      <c r="HT29" s="42"/>
      <c r="HU29" s="42"/>
      <c r="HV29" s="42"/>
      <c r="HW29" s="42"/>
      <c r="HX29" s="42"/>
      <c r="HY29" s="42"/>
      <c r="HZ29" s="42"/>
      <c r="IA29" s="42"/>
      <c r="IB29" s="42"/>
      <c r="IC29" s="42"/>
      <c r="ID29" s="42"/>
      <c r="IE29" s="42"/>
      <c r="IF29" s="42"/>
      <c r="IG29" s="42"/>
      <c r="IH29" s="42"/>
      <c r="II29" s="42"/>
      <c r="IJ29" s="42"/>
      <c r="IK29" s="42"/>
      <c r="IL29" s="42"/>
      <c r="IM29" s="42"/>
      <c r="IN29" s="42"/>
      <c r="IO29" s="42"/>
      <c r="IP29" s="42"/>
      <c r="IQ29" s="42"/>
      <c r="IR29" s="42"/>
      <c r="IS29" s="42"/>
      <c r="IT29" s="42"/>
    </row>
    <row r="30" spans="1:254" ht="22.5" customHeight="1">
      <c r="A30" s="54"/>
      <c r="B30" s="20"/>
      <c r="C30" s="50" t="s">
        <v>49</v>
      </c>
      <c r="D30" s="20">
        <v>0</v>
      </c>
      <c r="E30" s="20">
        <v>0</v>
      </c>
      <c r="F30" s="20">
        <v>0</v>
      </c>
      <c r="G30" s="44"/>
      <c r="H30" s="44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  <c r="GN30" s="42"/>
      <c r="GO30" s="42"/>
      <c r="GP30" s="42"/>
      <c r="GQ30" s="42"/>
      <c r="GR30" s="42"/>
      <c r="GS30" s="42"/>
      <c r="GT30" s="42"/>
      <c r="GU30" s="42"/>
      <c r="GV30" s="42"/>
      <c r="GW30" s="42"/>
      <c r="GX30" s="42"/>
      <c r="GY30" s="42"/>
      <c r="GZ30" s="42"/>
      <c r="HA30" s="42"/>
      <c r="HB30" s="42"/>
      <c r="HC30" s="42"/>
      <c r="HD30" s="42"/>
      <c r="HE30" s="42"/>
      <c r="HF30" s="42"/>
      <c r="HG30" s="42"/>
      <c r="HH30" s="42"/>
      <c r="HI30" s="42"/>
      <c r="HJ30" s="42"/>
      <c r="HK30" s="42"/>
      <c r="HL30" s="42"/>
      <c r="HM30" s="42"/>
      <c r="HN30" s="42"/>
      <c r="HO30" s="42"/>
      <c r="HP30" s="42"/>
      <c r="HQ30" s="42"/>
      <c r="HR30" s="42"/>
      <c r="HS30" s="42"/>
      <c r="HT30" s="42"/>
      <c r="HU30" s="42"/>
      <c r="HV30" s="42"/>
      <c r="HW30" s="42"/>
      <c r="HX30" s="42"/>
      <c r="HY30" s="42"/>
      <c r="HZ30" s="42"/>
      <c r="IA30" s="42"/>
      <c r="IB30" s="42"/>
      <c r="IC30" s="42"/>
      <c r="ID30" s="42"/>
      <c r="IE30" s="42"/>
      <c r="IF30" s="42"/>
      <c r="IG30" s="42"/>
      <c r="IH30" s="42"/>
      <c r="II30" s="42"/>
      <c r="IJ30" s="42"/>
      <c r="IK30" s="42"/>
      <c r="IL30" s="42"/>
      <c r="IM30" s="42"/>
      <c r="IN30" s="42"/>
      <c r="IO30" s="42"/>
      <c r="IP30" s="42"/>
      <c r="IQ30" s="42"/>
      <c r="IR30" s="42"/>
      <c r="IS30" s="42"/>
      <c r="IT30" s="42"/>
    </row>
    <row r="31" spans="1:254" ht="22.5" customHeight="1">
      <c r="A31" s="54"/>
      <c r="B31" s="20"/>
      <c r="C31" s="50" t="s">
        <v>50</v>
      </c>
      <c r="D31" s="20">
        <v>0</v>
      </c>
      <c r="E31" s="20">
        <v>0</v>
      </c>
      <c r="F31" s="20">
        <v>0</v>
      </c>
      <c r="G31" s="44"/>
      <c r="H31" s="44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  <c r="GN31" s="42"/>
      <c r="GO31" s="42"/>
      <c r="GP31" s="42"/>
      <c r="GQ31" s="42"/>
      <c r="GR31" s="42"/>
      <c r="GS31" s="42"/>
      <c r="GT31" s="42"/>
      <c r="GU31" s="42"/>
      <c r="GV31" s="42"/>
      <c r="GW31" s="42"/>
      <c r="GX31" s="42"/>
      <c r="GY31" s="42"/>
      <c r="GZ31" s="42"/>
      <c r="HA31" s="42"/>
      <c r="HB31" s="42"/>
      <c r="HC31" s="42"/>
      <c r="HD31" s="42"/>
      <c r="HE31" s="42"/>
      <c r="HF31" s="42"/>
      <c r="HG31" s="42"/>
      <c r="HH31" s="42"/>
      <c r="HI31" s="42"/>
      <c r="HJ31" s="42"/>
      <c r="HK31" s="42"/>
      <c r="HL31" s="42"/>
      <c r="HM31" s="42"/>
      <c r="HN31" s="42"/>
      <c r="HO31" s="42"/>
      <c r="HP31" s="42"/>
      <c r="HQ31" s="42"/>
      <c r="HR31" s="42"/>
      <c r="HS31" s="42"/>
      <c r="HT31" s="42"/>
      <c r="HU31" s="42"/>
      <c r="HV31" s="42"/>
      <c r="HW31" s="42"/>
      <c r="HX31" s="42"/>
      <c r="HY31" s="42"/>
      <c r="HZ31" s="42"/>
      <c r="IA31" s="42"/>
      <c r="IB31" s="42"/>
      <c r="IC31" s="42"/>
      <c r="ID31" s="42"/>
      <c r="IE31" s="42"/>
      <c r="IF31" s="42"/>
      <c r="IG31" s="42"/>
      <c r="IH31" s="42"/>
      <c r="II31" s="42"/>
      <c r="IJ31" s="42"/>
      <c r="IK31" s="42"/>
      <c r="IL31" s="42"/>
      <c r="IM31" s="42"/>
      <c r="IN31" s="42"/>
      <c r="IO31" s="42"/>
      <c r="IP31" s="42"/>
      <c r="IQ31" s="42"/>
      <c r="IR31" s="42"/>
      <c r="IS31" s="42"/>
      <c r="IT31" s="42"/>
    </row>
    <row r="32" spans="1:254" ht="22.5" customHeight="1">
      <c r="A32" s="54"/>
      <c r="B32" s="20"/>
      <c r="C32" s="50" t="s">
        <v>51</v>
      </c>
      <c r="D32" s="20">
        <v>0</v>
      </c>
      <c r="E32" s="20">
        <v>0</v>
      </c>
      <c r="F32" s="20">
        <v>0</v>
      </c>
      <c r="G32" s="44"/>
      <c r="H32" s="44"/>
      <c r="I32" s="44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  <c r="GN32" s="42"/>
      <c r="GO32" s="42"/>
      <c r="GP32" s="42"/>
      <c r="GQ32" s="42"/>
      <c r="GR32" s="42"/>
      <c r="GS32" s="42"/>
      <c r="GT32" s="42"/>
      <c r="GU32" s="42"/>
      <c r="GV32" s="42"/>
      <c r="GW32" s="42"/>
      <c r="GX32" s="42"/>
      <c r="GY32" s="42"/>
      <c r="GZ32" s="42"/>
      <c r="HA32" s="42"/>
      <c r="HB32" s="42"/>
      <c r="HC32" s="42"/>
      <c r="HD32" s="42"/>
      <c r="HE32" s="42"/>
      <c r="HF32" s="42"/>
      <c r="HG32" s="42"/>
      <c r="HH32" s="42"/>
      <c r="HI32" s="42"/>
      <c r="HJ32" s="42"/>
      <c r="HK32" s="42"/>
      <c r="HL32" s="42"/>
      <c r="HM32" s="42"/>
      <c r="HN32" s="42"/>
      <c r="HO32" s="42"/>
      <c r="HP32" s="42"/>
      <c r="HQ32" s="42"/>
      <c r="HR32" s="42"/>
      <c r="HS32" s="42"/>
      <c r="HT32" s="42"/>
      <c r="HU32" s="42"/>
      <c r="HV32" s="42"/>
      <c r="HW32" s="42"/>
      <c r="HX32" s="42"/>
      <c r="HY32" s="42"/>
      <c r="HZ32" s="42"/>
      <c r="IA32" s="42"/>
      <c r="IB32" s="42"/>
      <c r="IC32" s="42"/>
      <c r="ID32" s="42"/>
      <c r="IE32" s="42"/>
      <c r="IF32" s="42"/>
      <c r="IG32" s="42"/>
      <c r="IH32" s="42"/>
      <c r="II32" s="42"/>
      <c r="IJ32" s="42"/>
      <c r="IK32" s="42"/>
      <c r="IL32" s="42"/>
      <c r="IM32" s="42"/>
      <c r="IN32" s="42"/>
      <c r="IO32" s="42"/>
      <c r="IP32" s="42"/>
      <c r="IQ32" s="42"/>
      <c r="IR32" s="42"/>
      <c r="IS32" s="42"/>
      <c r="IT32" s="42"/>
    </row>
    <row r="33" spans="1:254" ht="22.5" customHeight="1">
      <c r="A33" s="54"/>
      <c r="B33" s="20"/>
      <c r="C33" s="50" t="s">
        <v>52</v>
      </c>
      <c r="D33" s="20">
        <v>0</v>
      </c>
      <c r="E33" s="20">
        <v>0</v>
      </c>
      <c r="F33" s="20">
        <v>0</v>
      </c>
      <c r="G33" s="44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  <c r="GN33" s="42"/>
      <c r="GO33" s="42"/>
      <c r="GP33" s="42"/>
      <c r="GQ33" s="42"/>
      <c r="GR33" s="42"/>
      <c r="GS33" s="42"/>
      <c r="GT33" s="42"/>
      <c r="GU33" s="42"/>
      <c r="GV33" s="42"/>
      <c r="GW33" s="42"/>
      <c r="GX33" s="42"/>
      <c r="GY33" s="42"/>
      <c r="GZ33" s="42"/>
      <c r="HA33" s="42"/>
      <c r="HB33" s="42"/>
      <c r="HC33" s="42"/>
      <c r="HD33" s="42"/>
      <c r="HE33" s="42"/>
      <c r="HF33" s="42"/>
      <c r="HG33" s="42"/>
      <c r="HH33" s="42"/>
      <c r="HI33" s="42"/>
      <c r="HJ33" s="42"/>
      <c r="HK33" s="42"/>
      <c r="HL33" s="42"/>
      <c r="HM33" s="42"/>
      <c r="HN33" s="42"/>
      <c r="HO33" s="42"/>
      <c r="HP33" s="42"/>
      <c r="HQ33" s="42"/>
      <c r="HR33" s="42"/>
      <c r="HS33" s="42"/>
      <c r="HT33" s="42"/>
      <c r="HU33" s="42"/>
      <c r="HV33" s="42"/>
      <c r="HW33" s="42"/>
      <c r="HX33" s="42"/>
      <c r="HY33" s="42"/>
      <c r="HZ33" s="42"/>
      <c r="IA33" s="42"/>
      <c r="IB33" s="42"/>
      <c r="IC33" s="42"/>
      <c r="ID33" s="42"/>
      <c r="IE33" s="42"/>
      <c r="IF33" s="42"/>
      <c r="IG33" s="42"/>
      <c r="IH33" s="42"/>
      <c r="II33" s="42"/>
      <c r="IJ33" s="42"/>
      <c r="IK33" s="42"/>
      <c r="IL33" s="42"/>
      <c r="IM33" s="42"/>
      <c r="IN33" s="42"/>
      <c r="IO33" s="42"/>
      <c r="IP33" s="42"/>
      <c r="IQ33" s="42"/>
      <c r="IR33" s="42"/>
      <c r="IS33" s="42"/>
      <c r="IT33" s="42"/>
    </row>
    <row r="34" spans="1:254" ht="22.5" customHeight="1">
      <c r="A34" s="56"/>
      <c r="B34" s="53"/>
      <c r="C34" s="56" t="s">
        <v>54</v>
      </c>
      <c r="D34" s="57">
        <f>SUM(D6+D7+D8+D9+D10+D11+D12+D13+D14+D15+D16+D17+D18+D19+D20+D21+D22+D23+D24+D25+D26+D27+D28+D29+D30+D31+D32+D33)</f>
        <v>1649.6000000000001</v>
      </c>
      <c r="E34" s="57">
        <f>SUM(E6+E7+E8+E9+E10+E11+E12+E13+E14+E15+E16+E17+E18+E19+E20+E21+E22+E23+E24+E25+E26+E27+E28+E29+E30+E31+E32+E33)</f>
        <v>1299.6000000000001</v>
      </c>
      <c r="F34" s="57">
        <f>SUM(F6+F7+F8+F9+F10+F11+F12+F13+F14+F15+F16+F17+F18+F19+F20+F21+F22+F23+F24+F25+F26+F27+F28+F29+F30+F31+F32+F33)</f>
        <v>350</v>
      </c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  <c r="GN34" s="42"/>
      <c r="GO34" s="42"/>
      <c r="GP34" s="42"/>
      <c r="GQ34" s="42"/>
      <c r="GR34" s="42"/>
      <c r="GS34" s="42"/>
      <c r="GT34" s="42"/>
      <c r="GU34" s="42"/>
      <c r="GV34" s="42"/>
      <c r="GW34" s="42"/>
      <c r="GX34" s="42"/>
      <c r="GY34" s="42"/>
      <c r="GZ34" s="42"/>
      <c r="HA34" s="42"/>
      <c r="HB34" s="42"/>
      <c r="HC34" s="42"/>
      <c r="HD34" s="42"/>
      <c r="HE34" s="42"/>
      <c r="HF34" s="42"/>
      <c r="HG34" s="42"/>
      <c r="HH34" s="42"/>
      <c r="HI34" s="42"/>
      <c r="HJ34" s="42"/>
      <c r="HK34" s="42"/>
      <c r="HL34" s="42"/>
      <c r="HM34" s="42"/>
      <c r="HN34" s="42"/>
      <c r="HO34" s="42"/>
      <c r="HP34" s="42"/>
      <c r="HQ34" s="42"/>
      <c r="HR34" s="42"/>
      <c r="HS34" s="42"/>
      <c r="HT34" s="42"/>
      <c r="HU34" s="42"/>
      <c r="HV34" s="42"/>
      <c r="HW34" s="42"/>
      <c r="HX34" s="42"/>
      <c r="HY34" s="42"/>
      <c r="HZ34" s="42"/>
      <c r="IA34" s="42"/>
      <c r="IB34" s="42"/>
      <c r="IC34" s="42"/>
      <c r="ID34" s="42"/>
      <c r="IE34" s="42"/>
      <c r="IF34" s="42"/>
      <c r="IG34" s="42"/>
      <c r="IH34" s="42"/>
      <c r="II34" s="42"/>
      <c r="IJ34" s="42"/>
      <c r="IK34" s="42"/>
      <c r="IL34" s="42"/>
      <c r="IM34" s="42"/>
      <c r="IN34" s="42"/>
      <c r="IO34" s="42"/>
      <c r="IP34" s="42"/>
      <c r="IQ34" s="42"/>
      <c r="IR34" s="42"/>
      <c r="IS34" s="42"/>
      <c r="IT34" s="42"/>
    </row>
    <row r="35" spans="1:254" ht="22.5" customHeight="1">
      <c r="A35" s="54"/>
      <c r="B35" s="58"/>
      <c r="C35" s="50" t="s">
        <v>56</v>
      </c>
      <c r="D35" s="53">
        <f>B36-D34</f>
        <v>0</v>
      </c>
      <c r="E35" s="57">
        <f>B7+B11-E34</f>
        <v>0</v>
      </c>
      <c r="F35" s="57">
        <f>B8+B12-F34</f>
        <v>0</v>
      </c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  <c r="GN35" s="42"/>
      <c r="GO35" s="42"/>
      <c r="GP35" s="42"/>
      <c r="GQ35" s="42"/>
      <c r="GR35" s="42"/>
      <c r="GS35" s="42"/>
      <c r="GT35" s="42"/>
      <c r="GU35" s="42"/>
      <c r="GV35" s="42"/>
      <c r="GW35" s="42"/>
      <c r="GX35" s="42"/>
      <c r="GY35" s="42"/>
      <c r="GZ35" s="42"/>
      <c r="HA35" s="42"/>
      <c r="HB35" s="42"/>
      <c r="HC35" s="42"/>
      <c r="HD35" s="42"/>
      <c r="HE35" s="42"/>
      <c r="HF35" s="42"/>
      <c r="HG35" s="42"/>
      <c r="HH35" s="42"/>
      <c r="HI35" s="42"/>
      <c r="HJ35" s="42"/>
      <c r="HK35" s="42"/>
      <c r="HL35" s="42"/>
      <c r="HM35" s="42"/>
      <c r="HN35" s="42"/>
      <c r="HO35" s="42"/>
      <c r="HP35" s="42"/>
      <c r="HQ35" s="42"/>
      <c r="HR35" s="42"/>
      <c r="HS35" s="42"/>
      <c r="HT35" s="42"/>
      <c r="HU35" s="42"/>
      <c r="HV35" s="42"/>
      <c r="HW35" s="42"/>
      <c r="HX35" s="42"/>
      <c r="HY35" s="42"/>
      <c r="HZ35" s="42"/>
      <c r="IA35" s="42"/>
      <c r="IB35" s="42"/>
      <c r="IC35" s="42"/>
      <c r="ID35" s="42"/>
      <c r="IE35" s="42"/>
      <c r="IF35" s="42"/>
      <c r="IG35" s="42"/>
      <c r="IH35" s="42"/>
      <c r="II35" s="42"/>
      <c r="IJ35" s="42"/>
      <c r="IK35" s="42"/>
      <c r="IL35" s="42"/>
      <c r="IM35" s="42"/>
      <c r="IN35" s="42"/>
      <c r="IO35" s="42"/>
      <c r="IP35" s="42"/>
      <c r="IQ35" s="42"/>
      <c r="IR35" s="42"/>
      <c r="IS35" s="42"/>
      <c r="IT35" s="42"/>
    </row>
    <row r="36" spans="1:254" ht="22.5" customHeight="1">
      <c r="A36" s="55" t="s">
        <v>57</v>
      </c>
      <c r="B36" s="20">
        <v>1649.6</v>
      </c>
      <c r="C36" s="39" t="s">
        <v>58</v>
      </c>
      <c r="D36" s="57">
        <f>SUM(D34+D35)</f>
        <v>1649.6000000000001</v>
      </c>
      <c r="E36" s="57">
        <f>SUM(E34+E35)</f>
        <v>1299.6000000000001</v>
      </c>
      <c r="F36" s="57">
        <f>SUM(F34+F35)</f>
        <v>350</v>
      </c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  <c r="GN36" s="42"/>
      <c r="GO36" s="42"/>
      <c r="GP36" s="42"/>
      <c r="GQ36" s="42"/>
      <c r="GR36" s="42"/>
      <c r="GS36" s="42"/>
      <c r="GT36" s="42"/>
      <c r="GU36" s="42"/>
      <c r="GV36" s="42"/>
      <c r="GW36" s="42"/>
      <c r="GX36" s="42"/>
      <c r="GY36" s="42"/>
      <c r="GZ36" s="42"/>
      <c r="HA36" s="42"/>
      <c r="HB36" s="42"/>
      <c r="HC36" s="42"/>
      <c r="HD36" s="42"/>
      <c r="HE36" s="42"/>
      <c r="HF36" s="42"/>
      <c r="HG36" s="42"/>
      <c r="HH36" s="42"/>
      <c r="HI36" s="42"/>
      <c r="HJ36" s="42"/>
      <c r="HK36" s="42"/>
      <c r="HL36" s="42"/>
      <c r="HM36" s="42"/>
      <c r="HN36" s="42"/>
      <c r="HO36" s="42"/>
      <c r="HP36" s="42"/>
      <c r="HQ36" s="42"/>
      <c r="HR36" s="42"/>
      <c r="HS36" s="42"/>
      <c r="HT36" s="42"/>
      <c r="HU36" s="42"/>
      <c r="HV36" s="42"/>
      <c r="HW36" s="42"/>
      <c r="HX36" s="42"/>
      <c r="HY36" s="42"/>
      <c r="HZ36" s="42"/>
      <c r="IA36" s="42"/>
      <c r="IB36" s="42"/>
      <c r="IC36" s="42"/>
      <c r="ID36" s="42"/>
      <c r="IE36" s="42"/>
      <c r="IF36" s="42"/>
      <c r="IG36" s="42"/>
      <c r="IH36" s="42"/>
      <c r="II36" s="42"/>
      <c r="IJ36" s="42"/>
      <c r="IK36" s="42"/>
      <c r="IL36" s="42"/>
      <c r="IM36" s="42"/>
      <c r="IN36" s="42"/>
      <c r="IO36" s="42"/>
      <c r="IP36" s="42"/>
      <c r="IQ36" s="42"/>
      <c r="IR36" s="42"/>
      <c r="IS36" s="42"/>
      <c r="IT36" s="42"/>
    </row>
    <row r="37" spans="1:254" ht="19.5" customHeight="1">
      <c r="A37" s="43"/>
      <c r="B37" s="44"/>
      <c r="C37" s="44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  <c r="GN37" s="42"/>
      <c r="GO37" s="42"/>
      <c r="GP37" s="42"/>
      <c r="GQ37" s="42"/>
      <c r="GR37" s="42"/>
      <c r="GS37" s="42"/>
      <c r="GT37" s="42"/>
      <c r="GU37" s="42"/>
      <c r="GV37" s="42"/>
      <c r="GW37" s="42"/>
      <c r="GX37" s="42"/>
      <c r="GY37" s="42"/>
      <c r="GZ37" s="42"/>
      <c r="HA37" s="42"/>
      <c r="HB37" s="42"/>
      <c r="HC37" s="42"/>
      <c r="HD37" s="42"/>
      <c r="HE37" s="42"/>
      <c r="HF37" s="42"/>
      <c r="HG37" s="42"/>
      <c r="HH37" s="42"/>
      <c r="HI37" s="42"/>
      <c r="HJ37" s="42"/>
      <c r="HK37" s="42"/>
      <c r="HL37" s="42"/>
      <c r="HM37" s="42"/>
      <c r="HN37" s="42"/>
      <c r="HO37" s="42"/>
      <c r="HP37" s="42"/>
      <c r="HQ37" s="42"/>
      <c r="HR37" s="42"/>
      <c r="HS37" s="42"/>
      <c r="HT37" s="42"/>
      <c r="HU37" s="42"/>
      <c r="HV37" s="42"/>
      <c r="HW37" s="42"/>
      <c r="HX37" s="42"/>
      <c r="HY37" s="42"/>
      <c r="HZ37" s="42"/>
      <c r="IA37" s="42"/>
      <c r="IB37" s="42"/>
      <c r="IC37" s="42"/>
      <c r="ID37" s="42"/>
      <c r="IE37" s="42"/>
      <c r="IF37" s="42"/>
      <c r="IG37" s="42"/>
      <c r="IH37" s="42"/>
      <c r="II37" s="42"/>
      <c r="IJ37" s="42"/>
      <c r="IK37" s="42"/>
      <c r="IL37" s="42"/>
      <c r="IM37" s="42"/>
      <c r="IN37" s="42"/>
      <c r="IO37" s="42"/>
      <c r="IP37" s="42"/>
      <c r="IQ37" s="42"/>
      <c r="IR37" s="42"/>
      <c r="IS37" s="42"/>
      <c r="IT37" s="42"/>
    </row>
    <row r="38" spans="1:254" ht="19.5" customHeight="1">
      <c r="A38" s="43"/>
      <c r="B38" s="44"/>
      <c r="C38" s="44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2"/>
      <c r="GT38" s="42"/>
      <c r="GU38" s="42"/>
      <c r="GV38" s="42"/>
      <c r="GW38" s="42"/>
      <c r="GX38" s="42"/>
      <c r="GY38" s="42"/>
      <c r="GZ38" s="42"/>
      <c r="HA38" s="42"/>
      <c r="HB38" s="42"/>
      <c r="HC38" s="42"/>
      <c r="HD38" s="42"/>
      <c r="HE38" s="42"/>
      <c r="HF38" s="42"/>
      <c r="HG38" s="42"/>
      <c r="HH38" s="42"/>
      <c r="HI38" s="42"/>
      <c r="HJ38" s="42"/>
      <c r="HK38" s="42"/>
      <c r="HL38" s="42"/>
      <c r="HM38" s="42"/>
      <c r="HN38" s="42"/>
      <c r="HO38" s="42"/>
      <c r="HP38" s="42"/>
      <c r="HQ38" s="42"/>
      <c r="HR38" s="42"/>
      <c r="HS38" s="42"/>
      <c r="HT38" s="42"/>
      <c r="HU38" s="42"/>
      <c r="HV38" s="42"/>
      <c r="HW38" s="42"/>
      <c r="HX38" s="42"/>
      <c r="HY38" s="42"/>
      <c r="HZ38" s="42"/>
      <c r="IA38" s="42"/>
      <c r="IB38" s="42"/>
      <c r="IC38" s="42"/>
      <c r="ID38" s="42"/>
      <c r="IE38" s="42"/>
      <c r="IF38" s="42"/>
      <c r="IG38" s="42"/>
      <c r="IH38" s="42"/>
      <c r="II38" s="42"/>
      <c r="IJ38" s="42"/>
      <c r="IK38" s="42"/>
      <c r="IL38" s="42"/>
      <c r="IM38" s="42"/>
      <c r="IN38" s="42"/>
      <c r="IO38" s="42"/>
      <c r="IP38" s="42"/>
      <c r="IQ38" s="42"/>
      <c r="IR38" s="42"/>
      <c r="IS38" s="42"/>
      <c r="IT38" s="42"/>
    </row>
    <row r="39" spans="1:254" ht="19.5" customHeight="1">
      <c r="A39" s="43"/>
      <c r="B39" s="44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  <c r="GQ39" s="42"/>
      <c r="GR39" s="42"/>
      <c r="GS39" s="42"/>
      <c r="GT39" s="42"/>
      <c r="GU39" s="42"/>
      <c r="GV39" s="42"/>
      <c r="GW39" s="42"/>
      <c r="GX39" s="42"/>
      <c r="GY39" s="42"/>
      <c r="GZ39" s="42"/>
      <c r="HA39" s="42"/>
      <c r="HB39" s="42"/>
      <c r="HC39" s="42"/>
      <c r="HD39" s="42"/>
      <c r="HE39" s="42"/>
      <c r="HF39" s="42"/>
      <c r="HG39" s="42"/>
      <c r="HH39" s="42"/>
      <c r="HI39" s="42"/>
      <c r="HJ39" s="42"/>
      <c r="HK39" s="42"/>
      <c r="HL39" s="42"/>
      <c r="HM39" s="42"/>
      <c r="HN39" s="42"/>
      <c r="HO39" s="42"/>
      <c r="HP39" s="42"/>
      <c r="HQ39" s="42"/>
      <c r="HR39" s="42"/>
      <c r="HS39" s="42"/>
      <c r="HT39" s="42"/>
      <c r="HU39" s="42"/>
      <c r="HV39" s="42"/>
      <c r="HW39" s="42"/>
      <c r="HX39" s="42"/>
      <c r="HY39" s="42"/>
      <c r="HZ39" s="42"/>
      <c r="IA39" s="42"/>
      <c r="IB39" s="42"/>
      <c r="IC39" s="42"/>
      <c r="ID39" s="42"/>
      <c r="IE39" s="42"/>
      <c r="IF39" s="42"/>
      <c r="IG39" s="42"/>
      <c r="IH39" s="42"/>
      <c r="II39" s="42"/>
      <c r="IJ39" s="42"/>
      <c r="IK39" s="42"/>
      <c r="IL39" s="42"/>
      <c r="IM39" s="42"/>
      <c r="IN39" s="42"/>
      <c r="IO39" s="42"/>
      <c r="IP39" s="42"/>
      <c r="IQ39" s="42"/>
      <c r="IR39" s="42"/>
      <c r="IS39" s="42"/>
      <c r="IT39" s="42"/>
    </row>
    <row r="40" spans="1:254" ht="19.5" customHeight="1">
      <c r="A40" s="42"/>
      <c r="B40" s="44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  <c r="GQ40" s="42"/>
      <c r="GR40" s="42"/>
      <c r="GS40" s="42"/>
      <c r="GT40" s="42"/>
      <c r="GU40" s="42"/>
      <c r="GV40" s="42"/>
      <c r="GW40" s="42"/>
      <c r="GX40" s="42"/>
      <c r="GY40" s="42"/>
      <c r="GZ40" s="42"/>
      <c r="HA40" s="42"/>
      <c r="HB40" s="42"/>
      <c r="HC40" s="42"/>
      <c r="HD40" s="42"/>
      <c r="HE40" s="42"/>
      <c r="HF40" s="42"/>
      <c r="HG40" s="42"/>
      <c r="HH40" s="42"/>
      <c r="HI40" s="42"/>
      <c r="HJ40" s="42"/>
      <c r="HK40" s="42"/>
      <c r="HL40" s="42"/>
      <c r="HM40" s="42"/>
      <c r="HN40" s="42"/>
      <c r="HO40" s="42"/>
      <c r="HP40" s="42"/>
      <c r="HQ40" s="42"/>
      <c r="HR40" s="42"/>
      <c r="HS40" s="42"/>
      <c r="HT40" s="42"/>
      <c r="HU40" s="42"/>
      <c r="HV40" s="42"/>
      <c r="HW40" s="42"/>
      <c r="HX40" s="42"/>
      <c r="HY40" s="42"/>
      <c r="HZ40" s="42"/>
      <c r="IA40" s="42"/>
      <c r="IB40" s="42"/>
      <c r="IC40" s="42"/>
      <c r="ID40" s="42"/>
      <c r="IE40" s="42"/>
      <c r="IF40" s="42"/>
      <c r="IG40" s="42"/>
      <c r="IH40" s="42"/>
      <c r="II40" s="42"/>
      <c r="IJ40" s="42"/>
      <c r="IK40" s="42"/>
      <c r="IL40" s="42"/>
      <c r="IM40" s="42"/>
      <c r="IN40" s="42"/>
      <c r="IO40" s="42"/>
      <c r="IP40" s="42"/>
      <c r="IQ40" s="42"/>
      <c r="IR40" s="42"/>
      <c r="IS40" s="42"/>
      <c r="IT40" s="42"/>
    </row>
  </sheetData>
  <sheetProtection/>
  <mergeCells count="3">
    <mergeCell ref="A1:F1"/>
    <mergeCell ref="A4:B4"/>
    <mergeCell ref="C4:D4"/>
  </mergeCells>
  <printOptions horizontalCentered="1"/>
  <pageMargins left="0.7868055555555555" right="0.7868055555555555" top="1.1805555555555556" bottom="0.39305555555555555" header="0.5118055555555555" footer="0.5118055555555555"/>
  <pageSetup fitToHeight="1" fitToWidth="1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showGridLines="0" showZeros="0" zoomScalePageLayoutView="0" workbookViewId="0" topLeftCell="A1">
      <selection activeCell="A1" sqref="A1:K1"/>
    </sheetView>
  </sheetViews>
  <sheetFormatPr defaultColWidth="9.16015625" defaultRowHeight="12.75" customHeight="1"/>
  <cols>
    <col min="1" max="1" width="15.5" style="0" customWidth="1"/>
    <col min="2" max="2" width="34" style="0" customWidth="1"/>
    <col min="3" max="3" width="19.5" style="0" customWidth="1"/>
    <col min="4" max="5" width="17.5" style="0" customWidth="1"/>
    <col min="6" max="6" width="12.5" style="0" customWidth="1"/>
    <col min="7" max="7" width="14.5" style="0" customWidth="1"/>
    <col min="8" max="11" width="10.33203125" style="0" customWidth="1"/>
  </cols>
  <sheetData>
    <row r="1" spans="1:11" ht="42.75" customHeight="1">
      <c r="A1" s="86" t="s">
        <v>67</v>
      </c>
      <c r="B1" s="86"/>
      <c r="C1" s="86"/>
      <c r="D1" s="86"/>
      <c r="E1" s="86"/>
      <c r="F1" s="86"/>
      <c r="G1" s="86"/>
      <c r="H1" s="86"/>
      <c r="I1" s="86"/>
      <c r="J1" s="86"/>
      <c r="K1" s="86"/>
    </row>
    <row r="2" spans="1:11" ht="19.5" customHeight="1">
      <c r="A2" s="11" t="s">
        <v>11</v>
      </c>
      <c r="B2" s="21"/>
      <c r="C2" s="13"/>
      <c r="D2" s="22"/>
      <c r="E2" s="22"/>
      <c r="F2" s="22"/>
      <c r="G2" s="23"/>
      <c r="I2" s="23"/>
      <c r="K2" s="23" t="s">
        <v>68</v>
      </c>
    </row>
    <row r="3" spans="1:11" ht="19.5" customHeight="1">
      <c r="A3" s="90" t="s">
        <v>69</v>
      </c>
      <c r="B3" s="90" t="s">
        <v>70</v>
      </c>
      <c r="C3" s="90" t="s">
        <v>71</v>
      </c>
      <c r="D3" s="90" t="s">
        <v>72</v>
      </c>
      <c r="E3" s="90" t="s">
        <v>73</v>
      </c>
      <c r="F3" s="90" t="s">
        <v>62</v>
      </c>
      <c r="G3" s="90" t="s">
        <v>74</v>
      </c>
      <c r="H3" s="90" t="s">
        <v>75</v>
      </c>
      <c r="I3" s="90" t="s">
        <v>76</v>
      </c>
      <c r="J3" s="90" t="s">
        <v>77</v>
      </c>
      <c r="K3" s="91" t="s">
        <v>78</v>
      </c>
    </row>
    <row r="4" spans="1:11" ht="26.25" customHeight="1">
      <c r="A4" s="90"/>
      <c r="B4" s="87"/>
      <c r="C4" s="87"/>
      <c r="D4" s="90"/>
      <c r="E4" s="90"/>
      <c r="F4" s="90"/>
      <c r="G4" s="90"/>
      <c r="H4" s="90"/>
      <c r="I4" s="90"/>
      <c r="J4" s="90"/>
      <c r="K4" s="91"/>
    </row>
    <row r="5" spans="1:11" ht="19.5" customHeight="1">
      <c r="A5" s="39" t="s">
        <v>79</v>
      </c>
      <c r="B5" s="17" t="s">
        <v>79</v>
      </c>
      <c r="C5" s="17">
        <v>1</v>
      </c>
      <c r="D5" s="17">
        <v>2</v>
      </c>
      <c r="E5" s="17">
        <v>3</v>
      </c>
      <c r="F5" s="17">
        <v>4</v>
      </c>
      <c r="G5" s="17">
        <v>5</v>
      </c>
      <c r="H5" s="39">
        <v>6</v>
      </c>
      <c r="I5" s="39">
        <v>7</v>
      </c>
      <c r="J5" s="40">
        <v>8</v>
      </c>
      <c r="K5" s="41">
        <v>9</v>
      </c>
    </row>
    <row r="6" spans="1:11" ht="23.25" customHeight="1">
      <c r="A6" s="4"/>
      <c r="B6" s="28" t="s">
        <v>71</v>
      </c>
      <c r="C6" s="20">
        <v>4253.31</v>
      </c>
      <c r="D6" s="20">
        <v>972.35</v>
      </c>
      <c r="E6" s="20">
        <v>327.25</v>
      </c>
      <c r="F6" s="20">
        <v>350</v>
      </c>
      <c r="G6" s="20">
        <v>534.91</v>
      </c>
      <c r="H6" s="19">
        <v>1649.48</v>
      </c>
      <c r="I6" s="19">
        <v>0</v>
      </c>
      <c r="J6" s="19">
        <v>419.32</v>
      </c>
      <c r="K6" s="19">
        <v>0</v>
      </c>
    </row>
    <row r="7" spans="1:11" ht="23.25" customHeight="1">
      <c r="A7" s="4" t="s">
        <v>80</v>
      </c>
      <c r="B7" s="28" t="s">
        <v>81</v>
      </c>
      <c r="C7" s="20">
        <v>9.36</v>
      </c>
      <c r="D7" s="20">
        <v>0</v>
      </c>
      <c r="E7" s="20">
        <v>0</v>
      </c>
      <c r="F7" s="20">
        <v>0</v>
      </c>
      <c r="G7" s="20">
        <v>0</v>
      </c>
      <c r="H7" s="19">
        <v>0</v>
      </c>
      <c r="I7" s="19">
        <v>0</v>
      </c>
      <c r="J7" s="19">
        <v>9.36</v>
      </c>
      <c r="K7" s="19">
        <v>0</v>
      </c>
    </row>
    <row r="8" spans="1:11" ht="23.25" customHeight="1">
      <c r="A8" s="4" t="s">
        <v>82</v>
      </c>
      <c r="B8" s="28" t="s">
        <v>83</v>
      </c>
      <c r="C8" s="20">
        <v>9.36</v>
      </c>
      <c r="D8" s="20">
        <v>0</v>
      </c>
      <c r="E8" s="20">
        <v>0</v>
      </c>
      <c r="F8" s="20">
        <v>0</v>
      </c>
      <c r="G8" s="20">
        <v>0</v>
      </c>
      <c r="H8" s="19">
        <v>0</v>
      </c>
      <c r="I8" s="19">
        <v>0</v>
      </c>
      <c r="J8" s="19">
        <v>9.36</v>
      </c>
      <c r="K8" s="19">
        <v>0</v>
      </c>
    </row>
    <row r="9" spans="1:11" ht="23.25" customHeight="1">
      <c r="A9" s="4" t="s">
        <v>84</v>
      </c>
      <c r="B9" s="28" t="s">
        <v>85</v>
      </c>
      <c r="C9" s="20">
        <v>9.36</v>
      </c>
      <c r="D9" s="20">
        <v>0</v>
      </c>
      <c r="E9" s="20">
        <v>0</v>
      </c>
      <c r="F9" s="20">
        <v>0</v>
      </c>
      <c r="G9" s="20">
        <v>0</v>
      </c>
      <c r="H9" s="19">
        <v>0</v>
      </c>
      <c r="I9" s="19">
        <v>0</v>
      </c>
      <c r="J9" s="19">
        <v>9.36</v>
      </c>
      <c r="K9" s="19">
        <v>0</v>
      </c>
    </row>
    <row r="10" spans="1:11" ht="23.25" customHeight="1">
      <c r="A10" s="4" t="s">
        <v>86</v>
      </c>
      <c r="B10" s="28" t="s">
        <v>87</v>
      </c>
      <c r="C10" s="20">
        <v>2.35</v>
      </c>
      <c r="D10" s="20">
        <v>2.35</v>
      </c>
      <c r="E10" s="20">
        <v>0</v>
      </c>
      <c r="F10" s="20">
        <v>0</v>
      </c>
      <c r="G10" s="20">
        <v>0</v>
      </c>
      <c r="H10" s="19">
        <v>0</v>
      </c>
      <c r="I10" s="19">
        <v>0</v>
      </c>
      <c r="J10" s="19">
        <v>0</v>
      </c>
      <c r="K10" s="19">
        <v>0</v>
      </c>
    </row>
    <row r="11" spans="1:11" ht="23.25" customHeight="1">
      <c r="A11" s="4" t="s">
        <v>88</v>
      </c>
      <c r="B11" s="28" t="s">
        <v>89</v>
      </c>
      <c r="C11" s="20">
        <v>2.35</v>
      </c>
      <c r="D11" s="20">
        <v>2.35</v>
      </c>
      <c r="E11" s="20">
        <v>0</v>
      </c>
      <c r="F11" s="20">
        <v>0</v>
      </c>
      <c r="G11" s="20">
        <v>0</v>
      </c>
      <c r="H11" s="19">
        <v>0</v>
      </c>
      <c r="I11" s="19">
        <v>0</v>
      </c>
      <c r="J11" s="19">
        <v>0</v>
      </c>
      <c r="K11" s="19">
        <v>0</v>
      </c>
    </row>
    <row r="12" spans="1:11" ht="23.25" customHeight="1">
      <c r="A12" s="4" t="s">
        <v>90</v>
      </c>
      <c r="B12" s="28" t="s">
        <v>91</v>
      </c>
      <c r="C12" s="20">
        <v>0.05</v>
      </c>
      <c r="D12" s="20">
        <v>0.05</v>
      </c>
      <c r="E12" s="20">
        <v>0</v>
      </c>
      <c r="F12" s="20">
        <v>0</v>
      </c>
      <c r="G12" s="20">
        <v>0</v>
      </c>
      <c r="H12" s="19">
        <v>0</v>
      </c>
      <c r="I12" s="19">
        <v>0</v>
      </c>
      <c r="J12" s="19">
        <v>0</v>
      </c>
      <c r="K12" s="19">
        <v>0</v>
      </c>
    </row>
    <row r="13" spans="1:11" ht="23.25" customHeight="1">
      <c r="A13" s="4" t="s">
        <v>92</v>
      </c>
      <c r="B13" s="28" t="s">
        <v>93</v>
      </c>
      <c r="C13" s="20">
        <v>2.3</v>
      </c>
      <c r="D13" s="20">
        <v>2.3</v>
      </c>
      <c r="E13" s="20">
        <v>0</v>
      </c>
      <c r="F13" s="20">
        <v>0</v>
      </c>
      <c r="G13" s="20">
        <v>0</v>
      </c>
      <c r="H13" s="19">
        <v>0</v>
      </c>
      <c r="I13" s="19">
        <v>0</v>
      </c>
      <c r="J13" s="19">
        <v>0</v>
      </c>
      <c r="K13" s="19">
        <v>0</v>
      </c>
    </row>
    <row r="14" spans="1:11" ht="23.25" customHeight="1">
      <c r="A14" s="4" t="s">
        <v>94</v>
      </c>
      <c r="B14" s="28" t="s">
        <v>95</v>
      </c>
      <c r="C14" s="20">
        <v>180.9</v>
      </c>
      <c r="D14" s="20">
        <v>23.19</v>
      </c>
      <c r="E14" s="20">
        <v>13.35</v>
      </c>
      <c r="F14" s="20">
        <v>0</v>
      </c>
      <c r="G14" s="20">
        <v>33.34</v>
      </c>
      <c r="H14" s="19">
        <v>82.23</v>
      </c>
      <c r="I14" s="19">
        <v>0</v>
      </c>
      <c r="J14" s="19">
        <v>28.79</v>
      </c>
      <c r="K14" s="19">
        <v>0</v>
      </c>
    </row>
    <row r="15" spans="1:11" ht="23.25" customHeight="1">
      <c r="A15" s="4" t="s">
        <v>96</v>
      </c>
      <c r="B15" s="28" t="s">
        <v>97</v>
      </c>
      <c r="C15" s="20">
        <v>180.9</v>
      </c>
      <c r="D15" s="20">
        <v>23.19</v>
      </c>
      <c r="E15" s="20">
        <v>13.35</v>
      </c>
      <c r="F15" s="20">
        <v>0</v>
      </c>
      <c r="G15" s="20">
        <v>33.34</v>
      </c>
      <c r="H15" s="19">
        <v>82.23</v>
      </c>
      <c r="I15" s="19">
        <v>0</v>
      </c>
      <c r="J15" s="19">
        <v>28.79</v>
      </c>
      <c r="K15" s="19">
        <v>0</v>
      </c>
    </row>
    <row r="16" spans="1:11" ht="23.25" customHeight="1">
      <c r="A16" s="4" t="s">
        <v>98</v>
      </c>
      <c r="B16" s="28" t="s">
        <v>99</v>
      </c>
      <c r="C16" s="20">
        <v>79.93</v>
      </c>
      <c r="D16" s="20">
        <v>23.19</v>
      </c>
      <c r="E16" s="20">
        <v>0</v>
      </c>
      <c r="F16" s="20">
        <v>0</v>
      </c>
      <c r="G16" s="20">
        <v>0</v>
      </c>
      <c r="H16" s="19">
        <v>56.74</v>
      </c>
      <c r="I16" s="19">
        <v>0</v>
      </c>
      <c r="J16" s="19">
        <v>0</v>
      </c>
      <c r="K16" s="19">
        <v>0</v>
      </c>
    </row>
    <row r="17" spans="1:11" ht="23.25" customHeight="1">
      <c r="A17" s="4" t="s">
        <v>100</v>
      </c>
      <c r="B17" s="28" t="s">
        <v>101</v>
      </c>
      <c r="C17" s="20">
        <v>100.97</v>
      </c>
      <c r="D17" s="20">
        <v>0</v>
      </c>
      <c r="E17" s="20">
        <v>13.35</v>
      </c>
      <c r="F17" s="20">
        <v>0</v>
      </c>
      <c r="G17" s="20">
        <v>33.34</v>
      </c>
      <c r="H17" s="19">
        <v>25.49</v>
      </c>
      <c r="I17" s="19">
        <v>0</v>
      </c>
      <c r="J17" s="19">
        <v>28.79</v>
      </c>
      <c r="K17" s="19">
        <v>0</v>
      </c>
    </row>
    <row r="18" spans="1:11" ht="23.25" customHeight="1">
      <c r="A18" s="4" t="s">
        <v>102</v>
      </c>
      <c r="B18" s="28" t="s">
        <v>103</v>
      </c>
      <c r="C18" s="20">
        <v>3879.53</v>
      </c>
      <c r="D18" s="20">
        <v>896</v>
      </c>
      <c r="E18" s="20">
        <v>313.9</v>
      </c>
      <c r="F18" s="20">
        <v>350</v>
      </c>
      <c r="G18" s="20">
        <v>470.07</v>
      </c>
      <c r="H18" s="19">
        <v>1480.02</v>
      </c>
      <c r="I18" s="19">
        <v>0</v>
      </c>
      <c r="J18" s="19">
        <v>369.54</v>
      </c>
      <c r="K18" s="19">
        <v>0</v>
      </c>
    </row>
    <row r="19" spans="1:11" ht="23.25" customHeight="1">
      <c r="A19" s="4" t="s">
        <v>104</v>
      </c>
      <c r="B19" s="28" t="s">
        <v>105</v>
      </c>
      <c r="C19" s="20">
        <v>3879.53</v>
      </c>
      <c r="D19" s="20">
        <v>896</v>
      </c>
      <c r="E19" s="20">
        <v>313.9</v>
      </c>
      <c r="F19" s="20">
        <v>350</v>
      </c>
      <c r="G19" s="20">
        <v>470.07</v>
      </c>
      <c r="H19" s="19">
        <v>1480.02</v>
      </c>
      <c r="I19" s="19">
        <v>0</v>
      </c>
      <c r="J19" s="19">
        <v>369.54</v>
      </c>
      <c r="K19" s="19">
        <v>0</v>
      </c>
    </row>
    <row r="20" spans="1:11" ht="23.25" customHeight="1">
      <c r="A20" s="4" t="s">
        <v>106</v>
      </c>
      <c r="B20" s="28" t="s">
        <v>107</v>
      </c>
      <c r="C20" s="20">
        <v>1630.98</v>
      </c>
      <c r="D20" s="20">
        <v>833.46</v>
      </c>
      <c r="E20" s="20">
        <v>159.5</v>
      </c>
      <c r="F20" s="20">
        <v>300</v>
      </c>
      <c r="G20" s="20">
        <v>0</v>
      </c>
      <c r="H20" s="19">
        <v>295.64</v>
      </c>
      <c r="I20" s="19">
        <v>0</v>
      </c>
      <c r="J20" s="19">
        <v>42.38</v>
      </c>
      <c r="K20" s="19">
        <v>0</v>
      </c>
    </row>
    <row r="21" spans="1:11" ht="23.25" customHeight="1">
      <c r="A21" s="4" t="s">
        <v>108</v>
      </c>
      <c r="B21" s="28" t="s">
        <v>109</v>
      </c>
      <c r="C21" s="20">
        <v>575.54</v>
      </c>
      <c r="D21" s="20">
        <v>0</v>
      </c>
      <c r="E21" s="20">
        <v>8</v>
      </c>
      <c r="F21" s="20">
        <v>0</v>
      </c>
      <c r="G21" s="20">
        <v>73.2</v>
      </c>
      <c r="H21" s="19">
        <v>494.34</v>
      </c>
      <c r="I21" s="19">
        <v>0</v>
      </c>
      <c r="J21" s="19">
        <v>0</v>
      </c>
      <c r="K21" s="19">
        <v>0</v>
      </c>
    </row>
    <row r="22" spans="1:11" ht="23.25" customHeight="1">
      <c r="A22" s="4" t="s">
        <v>110</v>
      </c>
      <c r="B22" s="28" t="s">
        <v>111</v>
      </c>
      <c r="C22" s="20">
        <v>67.5</v>
      </c>
      <c r="D22" s="20">
        <v>0</v>
      </c>
      <c r="E22" s="20">
        <v>0</v>
      </c>
      <c r="F22" s="20">
        <v>0</v>
      </c>
      <c r="G22" s="20">
        <v>4.5</v>
      </c>
      <c r="H22" s="19">
        <v>39</v>
      </c>
      <c r="I22" s="19">
        <v>0</v>
      </c>
      <c r="J22" s="19">
        <v>24</v>
      </c>
      <c r="K22" s="19">
        <v>0</v>
      </c>
    </row>
    <row r="23" spans="1:11" ht="23.25" customHeight="1">
      <c r="A23" s="4" t="s">
        <v>112</v>
      </c>
      <c r="B23" s="28" t="s">
        <v>113</v>
      </c>
      <c r="C23" s="20">
        <v>30</v>
      </c>
      <c r="D23" s="20">
        <v>0</v>
      </c>
      <c r="E23" s="20">
        <v>0</v>
      </c>
      <c r="F23" s="20">
        <v>0</v>
      </c>
      <c r="G23" s="20">
        <v>0</v>
      </c>
      <c r="H23" s="19">
        <v>30</v>
      </c>
      <c r="I23" s="19">
        <v>0</v>
      </c>
      <c r="J23" s="19">
        <v>0</v>
      </c>
      <c r="K23" s="19">
        <v>0</v>
      </c>
    </row>
    <row r="24" spans="1:11" ht="23.25" customHeight="1">
      <c r="A24" s="4" t="s">
        <v>114</v>
      </c>
      <c r="B24" s="28" t="s">
        <v>115</v>
      </c>
      <c r="C24" s="20">
        <v>23</v>
      </c>
      <c r="D24" s="20">
        <v>0</v>
      </c>
      <c r="E24" s="20">
        <v>0</v>
      </c>
      <c r="F24" s="20">
        <v>0</v>
      </c>
      <c r="G24" s="20">
        <v>0</v>
      </c>
      <c r="H24" s="19">
        <v>23</v>
      </c>
      <c r="I24" s="19">
        <v>0</v>
      </c>
      <c r="J24" s="19">
        <v>0</v>
      </c>
      <c r="K24" s="19">
        <v>0</v>
      </c>
    </row>
    <row r="25" spans="1:11" ht="23.25" customHeight="1">
      <c r="A25" s="4" t="s">
        <v>116</v>
      </c>
      <c r="B25" s="28" t="s">
        <v>117</v>
      </c>
      <c r="C25" s="20">
        <v>30</v>
      </c>
      <c r="D25" s="20">
        <v>0</v>
      </c>
      <c r="E25" s="20">
        <v>0</v>
      </c>
      <c r="F25" s="20">
        <v>0</v>
      </c>
      <c r="G25" s="20">
        <v>0</v>
      </c>
      <c r="H25" s="19">
        <v>30</v>
      </c>
      <c r="I25" s="19">
        <v>0</v>
      </c>
      <c r="J25" s="19">
        <v>0</v>
      </c>
      <c r="K25" s="19">
        <v>0</v>
      </c>
    </row>
    <row r="26" spans="1:11" ht="23.25" customHeight="1">
      <c r="A26" s="4" t="s">
        <v>118</v>
      </c>
      <c r="B26" s="28" t="s">
        <v>119</v>
      </c>
      <c r="C26" s="20">
        <v>40</v>
      </c>
      <c r="D26" s="20">
        <v>0</v>
      </c>
      <c r="E26" s="20">
        <v>0</v>
      </c>
      <c r="F26" s="20">
        <v>0</v>
      </c>
      <c r="G26" s="20">
        <v>0</v>
      </c>
      <c r="H26" s="19">
        <v>40</v>
      </c>
      <c r="I26" s="19">
        <v>0</v>
      </c>
      <c r="J26" s="19">
        <v>0</v>
      </c>
      <c r="K26" s="19">
        <v>0</v>
      </c>
    </row>
    <row r="27" spans="1:11" ht="23.25" customHeight="1">
      <c r="A27" s="4" t="s">
        <v>120</v>
      </c>
      <c r="B27" s="28" t="s">
        <v>121</v>
      </c>
      <c r="C27" s="20">
        <v>65</v>
      </c>
      <c r="D27" s="20">
        <v>0</v>
      </c>
      <c r="E27" s="20">
        <v>0</v>
      </c>
      <c r="F27" s="20">
        <v>25</v>
      </c>
      <c r="G27" s="20">
        <v>0</v>
      </c>
      <c r="H27" s="19">
        <v>40</v>
      </c>
      <c r="I27" s="19">
        <v>0</v>
      </c>
      <c r="J27" s="19">
        <v>0</v>
      </c>
      <c r="K27" s="19">
        <v>0</v>
      </c>
    </row>
    <row r="28" spans="1:11" ht="23.25" customHeight="1">
      <c r="A28" s="4" t="s">
        <v>122</v>
      </c>
      <c r="B28" s="28" t="s">
        <v>123</v>
      </c>
      <c r="C28" s="20">
        <v>25</v>
      </c>
      <c r="D28" s="20">
        <v>0</v>
      </c>
      <c r="E28" s="20">
        <v>0</v>
      </c>
      <c r="F28" s="20">
        <v>25</v>
      </c>
      <c r="G28" s="20">
        <v>0</v>
      </c>
      <c r="H28" s="19">
        <v>0</v>
      </c>
      <c r="I28" s="19">
        <v>0</v>
      </c>
      <c r="J28" s="19">
        <v>0</v>
      </c>
      <c r="K28" s="19">
        <v>0</v>
      </c>
    </row>
    <row r="29" spans="1:11" ht="23.25" customHeight="1">
      <c r="A29" s="4" t="s">
        <v>124</v>
      </c>
      <c r="B29" s="28" t="s">
        <v>125</v>
      </c>
      <c r="C29" s="20">
        <v>818.03</v>
      </c>
      <c r="D29" s="20">
        <v>60.9</v>
      </c>
      <c r="E29" s="20">
        <v>146.4</v>
      </c>
      <c r="F29" s="20">
        <v>0</v>
      </c>
      <c r="G29" s="20">
        <v>284.13</v>
      </c>
      <c r="H29" s="19">
        <v>278.44</v>
      </c>
      <c r="I29" s="19">
        <v>0</v>
      </c>
      <c r="J29" s="19">
        <v>48.16</v>
      </c>
      <c r="K29" s="19">
        <v>0</v>
      </c>
    </row>
    <row r="30" spans="1:11" ht="23.25" customHeight="1">
      <c r="A30" s="4" t="s">
        <v>126</v>
      </c>
      <c r="B30" s="28" t="s">
        <v>127</v>
      </c>
      <c r="C30" s="20">
        <v>574.48</v>
      </c>
      <c r="D30" s="20">
        <v>1.64</v>
      </c>
      <c r="E30" s="20">
        <v>0</v>
      </c>
      <c r="F30" s="20">
        <v>0</v>
      </c>
      <c r="G30" s="20">
        <v>108.24</v>
      </c>
      <c r="H30" s="19">
        <v>209.6</v>
      </c>
      <c r="I30" s="19">
        <v>0</v>
      </c>
      <c r="J30" s="19">
        <v>255</v>
      </c>
      <c r="K30" s="19">
        <v>0</v>
      </c>
    </row>
    <row r="31" spans="1:11" ht="23.25" customHeight="1">
      <c r="A31" s="4" t="s">
        <v>128</v>
      </c>
      <c r="B31" s="28" t="s">
        <v>129</v>
      </c>
      <c r="C31" s="20">
        <v>181.17</v>
      </c>
      <c r="D31" s="20">
        <v>50.81</v>
      </c>
      <c r="E31" s="20">
        <v>0</v>
      </c>
      <c r="F31" s="20">
        <v>0</v>
      </c>
      <c r="G31" s="20">
        <v>31.5</v>
      </c>
      <c r="H31" s="19">
        <v>87.23</v>
      </c>
      <c r="I31" s="19">
        <v>0</v>
      </c>
      <c r="J31" s="19">
        <v>11.63</v>
      </c>
      <c r="K31" s="19">
        <v>0</v>
      </c>
    </row>
    <row r="32" spans="1:11" ht="23.25" customHeight="1">
      <c r="A32" s="4" t="s">
        <v>130</v>
      </c>
      <c r="B32" s="28" t="s">
        <v>131</v>
      </c>
      <c r="C32" s="20">
        <v>181.17</v>
      </c>
      <c r="D32" s="20">
        <v>50.81</v>
      </c>
      <c r="E32" s="20">
        <v>0</v>
      </c>
      <c r="F32" s="20">
        <v>0</v>
      </c>
      <c r="G32" s="20">
        <v>31.5</v>
      </c>
      <c r="H32" s="19">
        <v>87.23</v>
      </c>
      <c r="I32" s="19">
        <v>0</v>
      </c>
      <c r="J32" s="19">
        <v>11.63</v>
      </c>
      <c r="K32" s="19">
        <v>0</v>
      </c>
    </row>
    <row r="33" spans="1:11" ht="23.25" customHeight="1">
      <c r="A33" s="4" t="s">
        <v>132</v>
      </c>
      <c r="B33" s="28" t="s">
        <v>133</v>
      </c>
      <c r="C33" s="20">
        <v>181.17</v>
      </c>
      <c r="D33" s="20">
        <v>50.81</v>
      </c>
      <c r="E33" s="20">
        <v>0</v>
      </c>
      <c r="F33" s="20">
        <v>0</v>
      </c>
      <c r="G33" s="20">
        <v>31.5</v>
      </c>
      <c r="H33" s="19">
        <v>87.23</v>
      </c>
      <c r="I33" s="19">
        <v>0</v>
      </c>
      <c r="J33" s="19">
        <v>11.63</v>
      </c>
      <c r="K33" s="19">
        <v>0</v>
      </c>
    </row>
  </sheetData>
  <sheetProtection/>
  <mergeCells count="12">
    <mergeCell ref="J3:J4"/>
    <mergeCell ref="K3:K4"/>
    <mergeCell ref="A1:K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.7868055555555555" right="0.7868055555555555" top="1.1805555555555556" bottom="0.39305555555555555" header="0.5118055555555555" footer="0.5118055555555555"/>
  <pageSetup fitToHeight="999" fitToWidth="1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showGridLines="0" showZeros="0" zoomScalePageLayoutView="0" workbookViewId="0" topLeftCell="A1">
      <selection activeCell="A1" sqref="A1:E1"/>
    </sheetView>
  </sheetViews>
  <sheetFormatPr defaultColWidth="9.16015625" defaultRowHeight="12.75" customHeight="1"/>
  <cols>
    <col min="1" max="1" width="21.16015625" style="0" customWidth="1"/>
    <col min="2" max="2" width="43" style="0" customWidth="1"/>
    <col min="3" max="3" width="32.16015625" style="0" customWidth="1"/>
    <col min="4" max="5" width="30" style="0" customWidth="1"/>
  </cols>
  <sheetData>
    <row r="1" spans="1:5" ht="42.75" customHeight="1">
      <c r="A1" s="86" t="s">
        <v>134</v>
      </c>
      <c r="B1" s="86"/>
      <c r="C1" s="86"/>
      <c r="D1" s="86"/>
      <c r="E1" s="86"/>
    </row>
    <row r="2" spans="1:5" ht="19.5" customHeight="1">
      <c r="A2" s="11" t="s">
        <v>11</v>
      </c>
      <c r="B2" s="12"/>
      <c r="C2" s="13"/>
      <c r="D2" s="22"/>
      <c r="E2" s="23" t="s">
        <v>68</v>
      </c>
    </row>
    <row r="3" spans="1:5" ht="15.75" customHeight="1">
      <c r="A3" s="91" t="s">
        <v>69</v>
      </c>
      <c r="B3" s="90" t="s">
        <v>70</v>
      </c>
      <c r="C3" s="90" t="s">
        <v>71</v>
      </c>
      <c r="D3" s="91" t="s">
        <v>135</v>
      </c>
      <c r="E3" s="91" t="s">
        <v>136</v>
      </c>
    </row>
    <row r="4" spans="1:5" ht="13.5" customHeight="1">
      <c r="A4" s="91"/>
      <c r="B4" s="92"/>
      <c r="C4" s="92"/>
      <c r="D4" s="91"/>
      <c r="E4" s="91"/>
    </row>
    <row r="5" spans="1:5" ht="19.5" customHeight="1">
      <c r="A5" s="15" t="s">
        <v>79</v>
      </c>
      <c r="B5" s="16" t="s">
        <v>79</v>
      </c>
      <c r="C5" s="16">
        <v>1</v>
      </c>
      <c r="D5" s="17">
        <v>2</v>
      </c>
      <c r="E5" s="18">
        <v>3</v>
      </c>
    </row>
    <row r="6" spans="1:5" ht="23.25" customHeight="1">
      <c r="A6" s="4"/>
      <c r="B6" s="28" t="s">
        <v>71</v>
      </c>
      <c r="C6" s="20">
        <v>4253.31</v>
      </c>
      <c r="D6" s="20">
        <v>2429.47</v>
      </c>
      <c r="E6" s="19">
        <v>1823.84</v>
      </c>
    </row>
    <row r="7" spans="1:6" ht="23.25" customHeight="1">
      <c r="A7" s="4" t="s">
        <v>80</v>
      </c>
      <c r="B7" s="28" t="s">
        <v>81</v>
      </c>
      <c r="C7" s="20">
        <v>9.36</v>
      </c>
      <c r="D7" s="20">
        <v>9.36</v>
      </c>
      <c r="E7" s="19">
        <v>0</v>
      </c>
      <c r="F7" s="7"/>
    </row>
    <row r="8" spans="1:7" ht="23.25" customHeight="1">
      <c r="A8" s="4" t="s">
        <v>82</v>
      </c>
      <c r="B8" s="28" t="s">
        <v>83</v>
      </c>
      <c r="C8" s="20">
        <v>9.36</v>
      </c>
      <c r="D8" s="20">
        <v>9.36</v>
      </c>
      <c r="E8" s="19">
        <v>0</v>
      </c>
      <c r="G8" s="7"/>
    </row>
    <row r="9" spans="1:7" ht="23.25" customHeight="1">
      <c r="A9" s="4" t="s">
        <v>84</v>
      </c>
      <c r="B9" s="28" t="s">
        <v>85</v>
      </c>
      <c r="C9" s="20">
        <v>9.36</v>
      </c>
      <c r="D9" s="20">
        <v>9.36</v>
      </c>
      <c r="E9" s="19">
        <v>0</v>
      </c>
      <c r="G9" s="7"/>
    </row>
    <row r="10" spans="1:5" ht="23.25" customHeight="1">
      <c r="A10" s="4" t="s">
        <v>86</v>
      </c>
      <c r="B10" s="28" t="s">
        <v>87</v>
      </c>
      <c r="C10" s="20">
        <v>2.35</v>
      </c>
      <c r="D10" s="20">
        <v>0</v>
      </c>
      <c r="E10" s="19">
        <v>2.35</v>
      </c>
    </row>
    <row r="11" spans="1:5" ht="23.25" customHeight="1">
      <c r="A11" s="4" t="s">
        <v>88</v>
      </c>
      <c r="B11" s="28" t="s">
        <v>89</v>
      </c>
      <c r="C11" s="20">
        <v>2.35</v>
      </c>
      <c r="D11" s="20">
        <v>0</v>
      </c>
      <c r="E11" s="19">
        <v>2.35</v>
      </c>
    </row>
    <row r="12" spans="1:5" ht="23.25" customHeight="1">
      <c r="A12" s="4" t="s">
        <v>90</v>
      </c>
      <c r="B12" s="28" t="s">
        <v>91</v>
      </c>
      <c r="C12" s="20">
        <v>0.05</v>
      </c>
      <c r="D12" s="20">
        <v>0</v>
      </c>
      <c r="E12" s="19">
        <v>0.05</v>
      </c>
    </row>
    <row r="13" spans="1:5" ht="23.25" customHeight="1">
      <c r="A13" s="4" t="s">
        <v>92</v>
      </c>
      <c r="B13" s="28" t="s">
        <v>93</v>
      </c>
      <c r="C13" s="20">
        <v>2.3</v>
      </c>
      <c r="D13" s="20">
        <v>0</v>
      </c>
      <c r="E13" s="19">
        <v>2.3</v>
      </c>
    </row>
    <row r="14" spans="1:5" ht="23.25" customHeight="1">
      <c r="A14" s="4" t="s">
        <v>94</v>
      </c>
      <c r="B14" s="28" t="s">
        <v>95</v>
      </c>
      <c r="C14" s="20">
        <v>180.9</v>
      </c>
      <c r="D14" s="20">
        <v>180.9</v>
      </c>
      <c r="E14" s="19">
        <v>0</v>
      </c>
    </row>
    <row r="15" spans="1:5" ht="23.25" customHeight="1">
      <c r="A15" s="4" t="s">
        <v>96</v>
      </c>
      <c r="B15" s="28" t="s">
        <v>97</v>
      </c>
      <c r="C15" s="20">
        <v>180.9</v>
      </c>
      <c r="D15" s="20">
        <v>180.9</v>
      </c>
      <c r="E15" s="19">
        <v>0</v>
      </c>
    </row>
    <row r="16" spans="1:5" ht="23.25" customHeight="1">
      <c r="A16" s="4" t="s">
        <v>98</v>
      </c>
      <c r="B16" s="28" t="s">
        <v>99</v>
      </c>
      <c r="C16" s="20">
        <v>79.93</v>
      </c>
      <c r="D16" s="20">
        <v>79.93</v>
      </c>
      <c r="E16" s="19">
        <v>0</v>
      </c>
    </row>
    <row r="17" spans="1:5" ht="23.25" customHeight="1">
      <c r="A17" s="4" t="s">
        <v>100</v>
      </c>
      <c r="B17" s="28" t="s">
        <v>101</v>
      </c>
      <c r="C17" s="20">
        <v>100.97</v>
      </c>
      <c r="D17" s="20">
        <v>100.97</v>
      </c>
      <c r="E17" s="19">
        <v>0</v>
      </c>
    </row>
    <row r="18" spans="1:5" ht="23.25" customHeight="1">
      <c r="A18" s="4" t="s">
        <v>102</v>
      </c>
      <c r="B18" s="28" t="s">
        <v>103</v>
      </c>
      <c r="C18" s="20">
        <v>3879.53</v>
      </c>
      <c r="D18" s="20">
        <v>2058.04</v>
      </c>
      <c r="E18" s="19">
        <v>1821.49</v>
      </c>
    </row>
    <row r="19" spans="1:5" ht="23.25" customHeight="1">
      <c r="A19" s="4" t="s">
        <v>104</v>
      </c>
      <c r="B19" s="28" t="s">
        <v>105</v>
      </c>
      <c r="C19" s="20">
        <v>3879.53</v>
      </c>
      <c r="D19" s="20">
        <v>2058.04</v>
      </c>
      <c r="E19" s="19">
        <v>1821.49</v>
      </c>
    </row>
    <row r="20" spans="1:5" ht="23.25" customHeight="1">
      <c r="A20" s="4" t="s">
        <v>106</v>
      </c>
      <c r="B20" s="28" t="s">
        <v>107</v>
      </c>
      <c r="C20" s="20">
        <v>1630.98</v>
      </c>
      <c r="D20" s="20">
        <v>1241.36</v>
      </c>
      <c r="E20" s="19">
        <v>389.62</v>
      </c>
    </row>
    <row r="21" spans="1:5" ht="23.25" customHeight="1">
      <c r="A21" s="4" t="s">
        <v>108</v>
      </c>
      <c r="B21" s="28" t="s">
        <v>109</v>
      </c>
      <c r="C21" s="20">
        <v>575.54</v>
      </c>
      <c r="D21" s="20">
        <v>0</v>
      </c>
      <c r="E21" s="19">
        <v>575.54</v>
      </c>
    </row>
    <row r="22" spans="1:5" ht="23.25" customHeight="1">
      <c r="A22" s="4" t="s">
        <v>110</v>
      </c>
      <c r="B22" s="28" t="s">
        <v>111</v>
      </c>
      <c r="C22" s="20">
        <v>67.5</v>
      </c>
      <c r="D22" s="20">
        <v>0</v>
      </c>
      <c r="E22" s="19">
        <v>67.5</v>
      </c>
    </row>
    <row r="23" spans="1:5" ht="23.25" customHeight="1">
      <c r="A23" s="4" t="s">
        <v>112</v>
      </c>
      <c r="B23" s="28" t="s">
        <v>113</v>
      </c>
      <c r="C23" s="20">
        <v>30</v>
      </c>
      <c r="D23" s="20">
        <v>0</v>
      </c>
      <c r="E23" s="19">
        <v>30</v>
      </c>
    </row>
    <row r="24" spans="1:5" ht="23.25" customHeight="1">
      <c r="A24" s="4" t="s">
        <v>114</v>
      </c>
      <c r="B24" s="28" t="s">
        <v>115</v>
      </c>
      <c r="C24" s="20">
        <v>23</v>
      </c>
      <c r="D24" s="20">
        <v>0</v>
      </c>
      <c r="E24" s="19">
        <v>23</v>
      </c>
    </row>
    <row r="25" spans="1:5" ht="23.25" customHeight="1">
      <c r="A25" s="4" t="s">
        <v>116</v>
      </c>
      <c r="B25" s="28" t="s">
        <v>117</v>
      </c>
      <c r="C25" s="20">
        <v>30</v>
      </c>
      <c r="D25" s="20">
        <v>0</v>
      </c>
      <c r="E25" s="19">
        <v>30</v>
      </c>
    </row>
    <row r="26" spans="1:5" ht="23.25" customHeight="1">
      <c r="A26" s="4" t="s">
        <v>118</v>
      </c>
      <c r="B26" s="28" t="s">
        <v>119</v>
      </c>
      <c r="C26" s="20">
        <v>40</v>
      </c>
      <c r="D26" s="20">
        <v>0</v>
      </c>
      <c r="E26" s="19">
        <v>40</v>
      </c>
    </row>
    <row r="27" spans="1:5" ht="23.25" customHeight="1">
      <c r="A27" s="4" t="s">
        <v>120</v>
      </c>
      <c r="B27" s="28" t="s">
        <v>121</v>
      </c>
      <c r="C27" s="20">
        <v>65</v>
      </c>
      <c r="D27" s="20">
        <v>0</v>
      </c>
      <c r="E27" s="19">
        <v>65</v>
      </c>
    </row>
    <row r="28" spans="1:5" ht="23.25" customHeight="1">
      <c r="A28" s="4" t="s">
        <v>122</v>
      </c>
      <c r="B28" s="28" t="s">
        <v>123</v>
      </c>
      <c r="C28" s="20">
        <v>25</v>
      </c>
      <c r="D28" s="20">
        <v>0</v>
      </c>
      <c r="E28" s="19">
        <v>25</v>
      </c>
    </row>
    <row r="29" spans="1:5" ht="23.25" customHeight="1">
      <c r="A29" s="4" t="s">
        <v>124</v>
      </c>
      <c r="B29" s="28" t="s">
        <v>125</v>
      </c>
      <c r="C29" s="20">
        <v>818.03</v>
      </c>
      <c r="D29" s="20">
        <v>714.8</v>
      </c>
      <c r="E29" s="19">
        <v>103.23</v>
      </c>
    </row>
    <row r="30" spans="1:5" ht="23.25" customHeight="1">
      <c r="A30" s="4" t="s">
        <v>126</v>
      </c>
      <c r="B30" s="28" t="s">
        <v>127</v>
      </c>
      <c r="C30" s="20">
        <v>574.48</v>
      </c>
      <c r="D30" s="20">
        <v>101.88</v>
      </c>
      <c r="E30" s="19">
        <v>472.6</v>
      </c>
    </row>
    <row r="31" spans="1:5" ht="23.25" customHeight="1">
      <c r="A31" s="4" t="s">
        <v>128</v>
      </c>
      <c r="B31" s="28" t="s">
        <v>129</v>
      </c>
      <c r="C31" s="20">
        <v>181.17</v>
      </c>
      <c r="D31" s="20">
        <v>181.17</v>
      </c>
      <c r="E31" s="19">
        <v>0</v>
      </c>
    </row>
    <row r="32" spans="1:5" ht="23.25" customHeight="1">
      <c r="A32" s="4" t="s">
        <v>130</v>
      </c>
      <c r="B32" s="28" t="s">
        <v>131</v>
      </c>
      <c r="C32" s="20">
        <v>181.17</v>
      </c>
      <c r="D32" s="20">
        <v>181.17</v>
      </c>
      <c r="E32" s="19">
        <v>0</v>
      </c>
    </row>
    <row r="33" spans="1:5" ht="23.25" customHeight="1">
      <c r="A33" s="4" t="s">
        <v>132</v>
      </c>
      <c r="B33" s="28" t="s">
        <v>133</v>
      </c>
      <c r="C33" s="20">
        <v>181.17</v>
      </c>
      <c r="D33" s="20">
        <v>181.17</v>
      </c>
      <c r="E33" s="19">
        <v>0</v>
      </c>
    </row>
  </sheetData>
  <sheetProtection/>
  <mergeCells count="6">
    <mergeCell ref="A1:E1"/>
    <mergeCell ref="A3:A4"/>
    <mergeCell ref="B3:B4"/>
    <mergeCell ref="C3:C4"/>
    <mergeCell ref="D3:D4"/>
    <mergeCell ref="E3:E4"/>
  </mergeCells>
  <printOptions horizontalCentered="1"/>
  <pageMargins left="0.7868055555555555" right="0.7868055555555555" top="1.1805555555555556" bottom="0.39305555555555555" header="0.5118055555555555" footer="0.5118055555555555"/>
  <pageSetup fitToHeight="999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showGridLines="0" showZeros="0" zoomScalePageLayoutView="0" workbookViewId="0" topLeftCell="A1">
      <selection activeCell="A1" sqref="A1:E1"/>
    </sheetView>
  </sheetViews>
  <sheetFormatPr defaultColWidth="9.16015625" defaultRowHeight="12.75" customHeight="1"/>
  <cols>
    <col min="1" max="1" width="20.83203125" style="0" customWidth="1"/>
    <col min="2" max="2" width="43.16015625" style="0" customWidth="1"/>
    <col min="3" max="3" width="32.83203125" style="0" customWidth="1"/>
    <col min="4" max="5" width="30" style="0" customWidth="1"/>
    <col min="6" max="9" width="13.5" style="0" customWidth="1"/>
  </cols>
  <sheetData>
    <row r="1" spans="1:5" ht="42.75" customHeight="1">
      <c r="A1" s="86" t="s">
        <v>137</v>
      </c>
      <c r="B1" s="86"/>
      <c r="C1" s="86"/>
      <c r="D1" s="86"/>
      <c r="E1" s="86"/>
    </row>
    <row r="2" spans="1:5" ht="19.5" customHeight="1">
      <c r="A2" s="11" t="s">
        <v>11</v>
      </c>
      <c r="B2" s="12"/>
      <c r="C2" s="13"/>
      <c r="D2" s="22"/>
      <c r="E2" s="23" t="s">
        <v>68</v>
      </c>
    </row>
    <row r="3" spans="1:5" ht="15.75" customHeight="1">
      <c r="A3" s="91" t="s">
        <v>69</v>
      </c>
      <c r="B3" s="93" t="s">
        <v>70</v>
      </c>
      <c r="C3" s="95" t="s">
        <v>71</v>
      </c>
      <c r="D3" s="97" t="s">
        <v>135</v>
      </c>
      <c r="E3" s="91" t="s">
        <v>136</v>
      </c>
    </row>
    <row r="4" spans="1:5" ht="13.5" customHeight="1">
      <c r="A4" s="91"/>
      <c r="B4" s="94"/>
      <c r="C4" s="96"/>
      <c r="D4" s="97"/>
      <c r="E4" s="91"/>
    </row>
    <row r="5" spans="1:5" ht="19.5" customHeight="1">
      <c r="A5" s="32" t="s">
        <v>79</v>
      </c>
      <c r="B5" s="33" t="s">
        <v>79</v>
      </c>
      <c r="C5" s="33">
        <v>1</v>
      </c>
      <c r="D5" s="34">
        <v>2</v>
      </c>
      <c r="E5" s="35">
        <v>3</v>
      </c>
    </row>
    <row r="6" spans="1:5" ht="23.25" customHeight="1">
      <c r="A6" s="36"/>
      <c r="B6" s="37" t="s">
        <v>71</v>
      </c>
      <c r="C6" s="38">
        <v>1299.6</v>
      </c>
      <c r="D6" s="38">
        <v>1220.46</v>
      </c>
      <c r="E6" s="19">
        <v>79.14</v>
      </c>
    </row>
    <row r="7" spans="1:5" ht="23.25" customHeight="1">
      <c r="A7" s="36" t="s">
        <v>86</v>
      </c>
      <c r="B7" s="37" t="s">
        <v>87</v>
      </c>
      <c r="C7" s="38">
        <v>2.35</v>
      </c>
      <c r="D7" s="38">
        <v>0</v>
      </c>
      <c r="E7" s="19">
        <v>2.35</v>
      </c>
    </row>
    <row r="8" spans="1:5" ht="23.25" customHeight="1">
      <c r="A8" s="36" t="s">
        <v>88</v>
      </c>
      <c r="B8" s="37" t="s">
        <v>89</v>
      </c>
      <c r="C8" s="38">
        <v>2.35</v>
      </c>
      <c r="D8" s="38">
        <v>0</v>
      </c>
      <c r="E8" s="19">
        <v>2.35</v>
      </c>
    </row>
    <row r="9" spans="1:5" ht="23.25" customHeight="1">
      <c r="A9" s="36" t="s">
        <v>90</v>
      </c>
      <c r="B9" s="37" t="s">
        <v>91</v>
      </c>
      <c r="C9" s="38">
        <v>0.05</v>
      </c>
      <c r="D9" s="38">
        <v>0</v>
      </c>
      <c r="E9" s="19">
        <v>0.05</v>
      </c>
    </row>
    <row r="10" spans="1:5" ht="23.25" customHeight="1">
      <c r="A10" s="36" t="s">
        <v>92</v>
      </c>
      <c r="B10" s="37" t="s">
        <v>93</v>
      </c>
      <c r="C10" s="38">
        <v>2.3</v>
      </c>
      <c r="D10" s="38">
        <v>0</v>
      </c>
      <c r="E10" s="19">
        <v>2.3</v>
      </c>
    </row>
    <row r="11" spans="1:5" ht="23.25" customHeight="1">
      <c r="A11" s="36" t="s">
        <v>94</v>
      </c>
      <c r="B11" s="37" t="s">
        <v>95</v>
      </c>
      <c r="C11" s="38">
        <v>36.54</v>
      </c>
      <c r="D11" s="38">
        <v>36.54</v>
      </c>
      <c r="E11" s="19">
        <v>0</v>
      </c>
    </row>
    <row r="12" spans="1:5" ht="23.25" customHeight="1">
      <c r="A12" s="36" t="s">
        <v>96</v>
      </c>
      <c r="B12" s="37" t="s">
        <v>97</v>
      </c>
      <c r="C12" s="38">
        <v>36.54</v>
      </c>
      <c r="D12" s="38">
        <v>36.54</v>
      </c>
      <c r="E12" s="19">
        <v>0</v>
      </c>
    </row>
    <row r="13" spans="1:5" ht="23.25" customHeight="1">
      <c r="A13" s="36" t="s">
        <v>98</v>
      </c>
      <c r="B13" s="37" t="s">
        <v>99</v>
      </c>
      <c r="C13" s="38">
        <v>23.19</v>
      </c>
      <c r="D13" s="38">
        <v>23.19</v>
      </c>
      <c r="E13" s="19">
        <v>0</v>
      </c>
    </row>
    <row r="14" spans="1:5" ht="23.25" customHeight="1">
      <c r="A14" s="36" t="s">
        <v>100</v>
      </c>
      <c r="B14" s="37" t="s">
        <v>101</v>
      </c>
      <c r="C14" s="38">
        <v>13.35</v>
      </c>
      <c r="D14" s="38">
        <v>13.35</v>
      </c>
      <c r="E14" s="19">
        <v>0</v>
      </c>
    </row>
    <row r="15" spans="1:5" ht="23.25" customHeight="1">
      <c r="A15" s="36" t="s">
        <v>102</v>
      </c>
      <c r="B15" s="37" t="s">
        <v>103</v>
      </c>
      <c r="C15" s="38">
        <v>1209.9</v>
      </c>
      <c r="D15" s="38">
        <v>1133.11</v>
      </c>
      <c r="E15" s="19">
        <v>76.79</v>
      </c>
    </row>
    <row r="16" spans="1:5" ht="23.25" customHeight="1">
      <c r="A16" s="36" t="s">
        <v>104</v>
      </c>
      <c r="B16" s="37" t="s">
        <v>105</v>
      </c>
      <c r="C16" s="38">
        <v>1209.9</v>
      </c>
      <c r="D16" s="38">
        <v>1133.11</v>
      </c>
      <c r="E16" s="19">
        <v>76.79</v>
      </c>
    </row>
    <row r="17" spans="1:5" ht="23.25" customHeight="1">
      <c r="A17" s="36" t="s">
        <v>106</v>
      </c>
      <c r="B17" s="37" t="s">
        <v>107</v>
      </c>
      <c r="C17" s="38">
        <v>992.96</v>
      </c>
      <c r="D17" s="38">
        <v>924.22</v>
      </c>
      <c r="E17" s="19">
        <v>68.74</v>
      </c>
    </row>
    <row r="18" spans="1:5" ht="23.25" customHeight="1">
      <c r="A18" s="36" t="s">
        <v>108</v>
      </c>
      <c r="B18" s="37" t="s">
        <v>109</v>
      </c>
      <c r="C18" s="38">
        <v>8</v>
      </c>
      <c r="D18" s="38">
        <v>0</v>
      </c>
      <c r="E18" s="19">
        <v>8</v>
      </c>
    </row>
    <row r="19" spans="1:5" ht="23.25" customHeight="1">
      <c r="A19" s="36" t="s">
        <v>124</v>
      </c>
      <c r="B19" s="37" t="s">
        <v>125</v>
      </c>
      <c r="C19" s="38">
        <v>207.3</v>
      </c>
      <c r="D19" s="38">
        <v>207.25</v>
      </c>
      <c r="E19" s="19">
        <v>0.05</v>
      </c>
    </row>
    <row r="20" spans="1:5" ht="23.25" customHeight="1">
      <c r="A20" s="36" t="s">
        <v>126</v>
      </c>
      <c r="B20" s="37" t="s">
        <v>127</v>
      </c>
      <c r="C20" s="38">
        <v>1.64</v>
      </c>
      <c r="D20" s="38">
        <v>1.64</v>
      </c>
      <c r="E20" s="19">
        <v>0</v>
      </c>
    </row>
    <row r="21" spans="1:5" ht="23.25" customHeight="1">
      <c r="A21" s="36" t="s">
        <v>128</v>
      </c>
      <c r="B21" s="37" t="s">
        <v>129</v>
      </c>
      <c r="C21" s="38">
        <v>50.81</v>
      </c>
      <c r="D21" s="38">
        <v>50.81</v>
      </c>
      <c r="E21" s="19">
        <v>0</v>
      </c>
    </row>
    <row r="22" spans="1:5" ht="23.25" customHeight="1">
      <c r="A22" s="36" t="s">
        <v>130</v>
      </c>
      <c r="B22" s="37" t="s">
        <v>131</v>
      </c>
      <c r="C22" s="38">
        <v>50.81</v>
      </c>
      <c r="D22" s="38">
        <v>50.81</v>
      </c>
      <c r="E22" s="19">
        <v>0</v>
      </c>
    </row>
    <row r="23" spans="1:5" ht="23.25" customHeight="1">
      <c r="A23" s="36" t="s">
        <v>132</v>
      </c>
      <c r="B23" s="37" t="s">
        <v>133</v>
      </c>
      <c r="C23" s="38">
        <v>50.81</v>
      </c>
      <c r="D23" s="38">
        <v>50.81</v>
      </c>
      <c r="E23" s="19">
        <v>0</v>
      </c>
    </row>
    <row r="24" spans="1:4" ht="19.5" customHeight="1">
      <c r="A24" s="12"/>
      <c r="B24" s="12"/>
      <c r="C24" s="12"/>
      <c r="D24" s="12"/>
    </row>
  </sheetData>
  <sheetProtection/>
  <mergeCells count="6">
    <mergeCell ref="A1:E1"/>
    <mergeCell ref="A3:A4"/>
    <mergeCell ref="B3:B4"/>
    <mergeCell ref="C3:C4"/>
    <mergeCell ref="D3:D4"/>
    <mergeCell ref="E3:E4"/>
  </mergeCells>
  <printOptions horizontalCentered="1"/>
  <pageMargins left="0.7868055555555555" right="0.7868055555555555" top="1.1805555555555556" bottom="0.39305555555555555" header="0.5118055555555555" footer="0.5118055555555555"/>
  <pageSetup fitToHeight="999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showGridLines="0" showZeros="0" zoomScalePageLayoutView="0" workbookViewId="0" topLeftCell="A1">
      <selection activeCell="A1" sqref="A1:E1"/>
    </sheetView>
  </sheetViews>
  <sheetFormatPr defaultColWidth="9.16015625" defaultRowHeight="12.75" customHeight="1"/>
  <cols>
    <col min="1" max="1" width="20.83203125" style="0" customWidth="1"/>
    <col min="2" max="2" width="43.16015625" style="0" customWidth="1"/>
    <col min="3" max="3" width="32.83203125" style="0" customWidth="1"/>
    <col min="4" max="5" width="30" style="0" customWidth="1"/>
  </cols>
  <sheetData>
    <row r="1" spans="1:5" ht="42.75" customHeight="1">
      <c r="A1" s="86" t="s">
        <v>138</v>
      </c>
      <c r="B1" s="86"/>
      <c r="C1" s="86"/>
      <c r="D1" s="86"/>
      <c r="E1" s="86"/>
    </row>
    <row r="2" spans="1:5" ht="19.5" customHeight="1">
      <c r="A2" s="11" t="s">
        <v>11</v>
      </c>
      <c r="B2" s="12"/>
      <c r="C2" s="13"/>
      <c r="D2" s="22"/>
      <c r="E2" s="23" t="s">
        <v>68</v>
      </c>
    </row>
    <row r="3" spans="1:5" ht="20.25" customHeight="1">
      <c r="A3" s="91" t="s">
        <v>69</v>
      </c>
      <c r="B3" s="90" t="s">
        <v>70</v>
      </c>
      <c r="C3" s="91" t="s">
        <v>135</v>
      </c>
      <c r="D3" s="91"/>
      <c r="E3" s="91"/>
    </row>
    <row r="4" spans="1:5" ht="20.25" customHeight="1">
      <c r="A4" s="91"/>
      <c r="B4" s="90"/>
      <c r="C4" s="27" t="s">
        <v>71</v>
      </c>
      <c r="D4" s="14" t="s">
        <v>139</v>
      </c>
      <c r="E4" s="14" t="s">
        <v>140</v>
      </c>
    </row>
    <row r="5" spans="1:5" ht="20.25" customHeight="1">
      <c r="A5" s="15" t="s">
        <v>79</v>
      </c>
      <c r="B5" s="16" t="s">
        <v>79</v>
      </c>
      <c r="C5" s="16">
        <v>1</v>
      </c>
      <c r="D5" s="17">
        <v>2</v>
      </c>
      <c r="E5" s="18">
        <v>3</v>
      </c>
    </row>
    <row r="6" spans="1:5" ht="23.25" customHeight="1">
      <c r="A6" s="4"/>
      <c r="B6" s="28" t="s">
        <v>71</v>
      </c>
      <c r="C6" s="20">
        <v>1220.46</v>
      </c>
      <c r="D6" s="20">
        <v>1075.95</v>
      </c>
      <c r="E6" s="19">
        <v>144.51</v>
      </c>
    </row>
    <row r="7" spans="1:5" ht="23.25" customHeight="1">
      <c r="A7" s="4" t="s">
        <v>141</v>
      </c>
      <c r="B7" s="28" t="s">
        <v>142</v>
      </c>
      <c r="C7" s="20">
        <v>927.53</v>
      </c>
      <c r="D7" s="20">
        <v>927.53</v>
      </c>
      <c r="E7" s="19">
        <v>0</v>
      </c>
    </row>
    <row r="8" spans="1:5" ht="23.25" customHeight="1">
      <c r="A8" s="4" t="s">
        <v>143</v>
      </c>
      <c r="B8" s="28" t="s">
        <v>144</v>
      </c>
      <c r="C8" s="20">
        <v>408.56</v>
      </c>
      <c r="D8" s="20">
        <v>408.56</v>
      </c>
      <c r="E8" s="19">
        <v>0</v>
      </c>
    </row>
    <row r="9" spans="1:5" ht="23.25" customHeight="1">
      <c r="A9" s="4" t="s">
        <v>145</v>
      </c>
      <c r="B9" s="28" t="s">
        <v>146</v>
      </c>
      <c r="C9" s="20">
        <v>200.68</v>
      </c>
      <c r="D9" s="20">
        <v>200.68</v>
      </c>
      <c r="E9" s="19">
        <v>0</v>
      </c>
    </row>
    <row r="10" spans="1:5" ht="23.25" customHeight="1">
      <c r="A10" s="4" t="s">
        <v>147</v>
      </c>
      <c r="B10" s="28" t="s">
        <v>148</v>
      </c>
      <c r="C10" s="20">
        <v>72.91</v>
      </c>
      <c r="D10" s="20">
        <v>72.91</v>
      </c>
      <c r="E10" s="19">
        <v>0</v>
      </c>
    </row>
    <row r="11" spans="1:5" ht="23.25" customHeight="1">
      <c r="A11" s="4" t="s">
        <v>149</v>
      </c>
      <c r="B11" s="28" t="s">
        <v>150</v>
      </c>
      <c r="C11" s="20">
        <v>181.94</v>
      </c>
      <c r="D11" s="20">
        <v>181.94</v>
      </c>
      <c r="E11" s="19">
        <v>0</v>
      </c>
    </row>
    <row r="12" spans="1:5" ht="23.25" customHeight="1">
      <c r="A12" s="4" t="s">
        <v>151</v>
      </c>
      <c r="B12" s="28" t="s">
        <v>152</v>
      </c>
      <c r="C12" s="20">
        <v>63.44</v>
      </c>
      <c r="D12" s="20">
        <v>63.44</v>
      </c>
      <c r="E12" s="19">
        <v>0</v>
      </c>
    </row>
    <row r="13" spans="1:5" ht="23.25" customHeight="1">
      <c r="A13" s="4" t="s">
        <v>153</v>
      </c>
      <c r="B13" s="28" t="s">
        <v>154</v>
      </c>
      <c r="C13" s="20">
        <v>144.51</v>
      </c>
      <c r="D13" s="20">
        <v>0</v>
      </c>
      <c r="E13" s="19">
        <v>144.51</v>
      </c>
    </row>
    <row r="14" spans="1:5" ht="23.25" customHeight="1">
      <c r="A14" s="4" t="s">
        <v>155</v>
      </c>
      <c r="B14" s="28" t="s">
        <v>156</v>
      </c>
      <c r="C14" s="20">
        <v>24.5</v>
      </c>
      <c r="D14" s="20">
        <v>0</v>
      </c>
      <c r="E14" s="19">
        <v>24.5</v>
      </c>
    </row>
    <row r="15" spans="1:5" ht="23.25" customHeight="1">
      <c r="A15" s="4" t="s">
        <v>157</v>
      </c>
      <c r="B15" s="28" t="s">
        <v>158</v>
      </c>
      <c r="C15" s="20">
        <v>2</v>
      </c>
      <c r="D15" s="20">
        <v>0</v>
      </c>
      <c r="E15" s="19">
        <v>2</v>
      </c>
    </row>
    <row r="16" spans="1:5" ht="23.25" customHeight="1">
      <c r="A16" s="4" t="s">
        <v>159</v>
      </c>
      <c r="B16" s="28" t="s">
        <v>160</v>
      </c>
      <c r="C16" s="20">
        <v>10</v>
      </c>
      <c r="D16" s="20">
        <v>0</v>
      </c>
      <c r="E16" s="19">
        <v>10</v>
      </c>
    </row>
    <row r="17" spans="1:5" ht="23.25" customHeight="1">
      <c r="A17" s="4" t="s">
        <v>161</v>
      </c>
      <c r="B17" s="28" t="s">
        <v>162</v>
      </c>
      <c r="C17" s="20">
        <v>5</v>
      </c>
      <c r="D17" s="20">
        <v>0</v>
      </c>
      <c r="E17" s="19">
        <v>5</v>
      </c>
    </row>
    <row r="18" spans="1:5" ht="23.25" customHeight="1">
      <c r="A18" s="4" t="s">
        <v>163</v>
      </c>
      <c r="B18" s="28" t="s">
        <v>164</v>
      </c>
      <c r="C18" s="20">
        <v>2.2</v>
      </c>
      <c r="D18" s="20">
        <v>0</v>
      </c>
      <c r="E18" s="19">
        <v>2.2</v>
      </c>
    </row>
    <row r="19" spans="1:5" ht="23.25" customHeight="1">
      <c r="A19" s="4" t="s">
        <v>165</v>
      </c>
      <c r="B19" s="28" t="s">
        <v>166</v>
      </c>
      <c r="C19" s="20">
        <v>8.47</v>
      </c>
      <c r="D19" s="20">
        <v>0</v>
      </c>
      <c r="E19" s="19">
        <v>8.47</v>
      </c>
    </row>
    <row r="20" spans="1:5" ht="23.25" customHeight="1">
      <c r="A20" s="4" t="s">
        <v>167</v>
      </c>
      <c r="B20" s="28" t="s">
        <v>168</v>
      </c>
      <c r="C20" s="20">
        <v>14.75</v>
      </c>
      <c r="D20" s="20">
        <v>0</v>
      </c>
      <c r="E20" s="19">
        <v>14.75</v>
      </c>
    </row>
    <row r="21" spans="1:5" ht="23.25" customHeight="1">
      <c r="A21" s="4" t="s">
        <v>169</v>
      </c>
      <c r="B21" s="28" t="s">
        <v>170</v>
      </c>
      <c r="C21" s="20">
        <v>42</v>
      </c>
      <c r="D21" s="20">
        <v>0</v>
      </c>
      <c r="E21" s="19">
        <v>42</v>
      </c>
    </row>
    <row r="22" spans="1:5" ht="23.25" customHeight="1">
      <c r="A22" s="4" t="s">
        <v>171</v>
      </c>
      <c r="B22" s="28" t="s">
        <v>172</v>
      </c>
      <c r="C22" s="20">
        <v>26.77</v>
      </c>
      <c r="D22" s="20">
        <v>0</v>
      </c>
      <c r="E22" s="19">
        <v>26.77</v>
      </c>
    </row>
    <row r="23" spans="1:5" ht="23.25" customHeight="1">
      <c r="A23" s="4" t="s">
        <v>173</v>
      </c>
      <c r="B23" s="28" t="s">
        <v>174</v>
      </c>
      <c r="C23" s="20">
        <v>0.82</v>
      </c>
      <c r="D23" s="20">
        <v>0</v>
      </c>
      <c r="E23" s="19">
        <v>0.82</v>
      </c>
    </row>
    <row r="24" spans="1:5" ht="23.25" customHeight="1">
      <c r="A24" s="4" t="s">
        <v>175</v>
      </c>
      <c r="B24" s="28" t="s">
        <v>176</v>
      </c>
      <c r="C24" s="20">
        <v>8</v>
      </c>
      <c r="D24" s="20">
        <v>0</v>
      </c>
      <c r="E24" s="19">
        <v>8</v>
      </c>
    </row>
    <row r="25" spans="1:5" ht="23.25" customHeight="1">
      <c r="A25" s="4" t="s">
        <v>177</v>
      </c>
      <c r="B25" s="28" t="s">
        <v>178</v>
      </c>
      <c r="C25" s="20">
        <v>148.42</v>
      </c>
      <c r="D25" s="20">
        <v>148.42</v>
      </c>
      <c r="E25" s="19">
        <v>0</v>
      </c>
    </row>
    <row r="26" spans="1:5" ht="23.25" customHeight="1">
      <c r="A26" s="4" t="s">
        <v>179</v>
      </c>
      <c r="B26" s="28" t="s">
        <v>180</v>
      </c>
      <c r="C26" s="20">
        <v>0.91</v>
      </c>
      <c r="D26" s="20">
        <v>0.91</v>
      </c>
      <c r="E26" s="19">
        <v>0</v>
      </c>
    </row>
    <row r="27" spans="1:5" ht="23.25" customHeight="1">
      <c r="A27" s="4" t="s">
        <v>181</v>
      </c>
      <c r="B27" s="28" t="s">
        <v>182</v>
      </c>
      <c r="C27" s="20">
        <v>50.81</v>
      </c>
      <c r="D27" s="20">
        <v>50.81</v>
      </c>
      <c r="E27" s="19">
        <v>0</v>
      </c>
    </row>
    <row r="28" spans="1:5" ht="23.25" customHeight="1">
      <c r="A28" s="4" t="s">
        <v>183</v>
      </c>
      <c r="B28" s="28" t="s">
        <v>184</v>
      </c>
      <c r="C28" s="20">
        <v>96.7</v>
      </c>
      <c r="D28" s="20">
        <v>96.7</v>
      </c>
      <c r="E28" s="19">
        <v>0</v>
      </c>
    </row>
  </sheetData>
  <sheetProtection/>
  <mergeCells count="4">
    <mergeCell ref="A1:E1"/>
    <mergeCell ref="C3:E3"/>
    <mergeCell ref="A3:A4"/>
    <mergeCell ref="B3:B4"/>
  </mergeCells>
  <printOptions horizontalCentered="1"/>
  <pageMargins left="0.7868055555555555" right="0.7868055555555555" top="1.1805555555555556" bottom="0.39305555555555555" header="0.5118055555555555" footer="0.5118055555555555"/>
  <pageSetup fitToHeight="999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5"/>
  <sheetViews>
    <sheetView showGridLines="0" showZeros="0" zoomScalePageLayoutView="0" workbookViewId="0" topLeftCell="A1">
      <selection activeCell="A1" sqref="A1:AI1"/>
    </sheetView>
  </sheetViews>
  <sheetFormatPr defaultColWidth="9.16015625" defaultRowHeight="12.75" customHeight="1"/>
  <cols>
    <col min="1" max="1" width="18.33203125" style="0" customWidth="1"/>
    <col min="2" max="2" width="35.83203125" style="0" customWidth="1"/>
    <col min="3" max="3" width="11.83203125" style="0" customWidth="1"/>
    <col min="4" max="35" width="9.83203125" style="0" customWidth="1"/>
  </cols>
  <sheetData>
    <row r="1" spans="1:35" ht="42.75" customHeight="1">
      <c r="A1" s="86" t="s">
        <v>138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</row>
    <row r="2" spans="1:35" ht="19.5" customHeight="1">
      <c r="A2" s="11" t="s">
        <v>11</v>
      </c>
      <c r="B2" s="12"/>
      <c r="C2" s="13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31" t="s">
        <v>68</v>
      </c>
    </row>
    <row r="3" spans="1:35" ht="21.75" customHeight="1">
      <c r="A3" s="98" t="s">
        <v>69</v>
      </c>
      <c r="B3" s="98" t="s">
        <v>70</v>
      </c>
      <c r="C3" s="98" t="s">
        <v>71</v>
      </c>
      <c r="D3" s="98" t="s">
        <v>135</v>
      </c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</row>
    <row r="4" spans="1:35" ht="21.75" customHeight="1">
      <c r="A4" s="98"/>
      <c r="B4" s="98"/>
      <c r="C4" s="98"/>
      <c r="D4" s="98" t="s">
        <v>142</v>
      </c>
      <c r="E4" s="98"/>
      <c r="F4" s="98"/>
      <c r="G4" s="98"/>
      <c r="H4" s="98"/>
      <c r="I4" s="98"/>
      <c r="J4" s="98"/>
      <c r="K4" s="98" t="s">
        <v>154</v>
      </c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 t="s">
        <v>185</v>
      </c>
      <c r="AE4" s="98"/>
      <c r="AF4" s="98"/>
      <c r="AG4" s="98"/>
      <c r="AH4" s="98"/>
      <c r="AI4" s="98"/>
    </row>
    <row r="5" spans="1:35" ht="89.25" customHeight="1">
      <c r="A5" s="98"/>
      <c r="B5" s="98"/>
      <c r="C5" s="98"/>
      <c r="D5" s="1" t="s">
        <v>186</v>
      </c>
      <c r="E5" s="1" t="s">
        <v>187</v>
      </c>
      <c r="F5" s="1" t="s">
        <v>188</v>
      </c>
      <c r="G5" s="1" t="s">
        <v>189</v>
      </c>
      <c r="H5" s="1" t="s">
        <v>190</v>
      </c>
      <c r="I5" s="1" t="s">
        <v>191</v>
      </c>
      <c r="J5" s="1" t="s">
        <v>192</v>
      </c>
      <c r="K5" s="1" t="s">
        <v>186</v>
      </c>
      <c r="L5" s="1" t="s">
        <v>193</v>
      </c>
      <c r="M5" s="1" t="s">
        <v>194</v>
      </c>
      <c r="N5" s="1" t="s">
        <v>195</v>
      </c>
      <c r="O5" s="1" t="s">
        <v>196</v>
      </c>
      <c r="P5" s="1" t="s">
        <v>197</v>
      </c>
      <c r="Q5" s="1" t="s">
        <v>198</v>
      </c>
      <c r="R5" s="1" t="s">
        <v>199</v>
      </c>
      <c r="S5" s="1" t="s">
        <v>200</v>
      </c>
      <c r="T5" s="1" t="s">
        <v>201</v>
      </c>
      <c r="U5" s="1" t="s">
        <v>202</v>
      </c>
      <c r="V5" s="1" t="s">
        <v>203</v>
      </c>
      <c r="W5" s="1" t="s">
        <v>204</v>
      </c>
      <c r="X5" s="1" t="s">
        <v>205</v>
      </c>
      <c r="Y5" s="9" t="s">
        <v>206</v>
      </c>
      <c r="Z5" s="9" t="s">
        <v>207</v>
      </c>
      <c r="AA5" s="9" t="s">
        <v>208</v>
      </c>
      <c r="AB5" s="9" t="s">
        <v>209</v>
      </c>
      <c r="AC5" s="9" t="s">
        <v>210</v>
      </c>
      <c r="AD5" s="1" t="s">
        <v>186</v>
      </c>
      <c r="AE5" s="9" t="s">
        <v>211</v>
      </c>
      <c r="AF5" s="9" t="s">
        <v>212</v>
      </c>
      <c r="AG5" s="9" t="s">
        <v>213</v>
      </c>
      <c r="AH5" s="9" t="s">
        <v>214</v>
      </c>
      <c r="AI5" s="9" t="s">
        <v>215</v>
      </c>
    </row>
    <row r="6" spans="1:35" ht="19.5" customHeight="1">
      <c r="A6" s="29" t="s">
        <v>79</v>
      </c>
      <c r="B6" s="30" t="s">
        <v>79</v>
      </c>
      <c r="C6" s="30">
        <v>1</v>
      </c>
      <c r="D6" s="30">
        <v>2</v>
      </c>
      <c r="E6" s="30">
        <v>3</v>
      </c>
      <c r="F6" s="30">
        <v>4</v>
      </c>
      <c r="G6" s="30">
        <v>5</v>
      </c>
      <c r="H6" s="30">
        <v>6</v>
      </c>
      <c r="I6" s="30">
        <v>7</v>
      </c>
      <c r="J6" s="30">
        <v>8</v>
      </c>
      <c r="K6" s="30">
        <v>9</v>
      </c>
      <c r="L6" s="30">
        <v>10</v>
      </c>
      <c r="M6" s="30">
        <v>11</v>
      </c>
      <c r="N6" s="30">
        <v>12</v>
      </c>
      <c r="O6" s="30">
        <v>13</v>
      </c>
      <c r="P6" s="30">
        <v>14</v>
      </c>
      <c r="Q6" s="30">
        <v>15</v>
      </c>
      <c r="R6" s="30">
        <v>16</v>
      </c>
      <c r="S6" s="30">
        <v>17</v>
      </c>
      <c r="T6" s="30">
        <v>18</v>
      </c>
      <c r="U6" s="30">
        <v>19</v>
      </c>
      <c r="V6" s="30">
        <v>20</v>
      </c>
      <c r="W6" s="30">
        <v>21</v>
      </c>
      <c r="X6" s="30">
        <v>22</v>
      </c>
      <c r="Y6" s="30">
        <v>23</v>
      </c>
      <c r="Z6" s="30">
        <v>24</v>
      </c>
      <c r="AA6" s="30">
        <v>25</v>
      </c>
      <c r="AB6" s="30">
        <v>26</v>
      </c>
      <c r="AC6" s="30">
        <v>27</v>
      </c>
      <c r="AD6" s="30">
        <v>28</v>
      </c>
      <c r="AE6" s="30">
        <v>29</v>
      </c>
      <c r="AF6" s="30">
        <v>30</v>
      </c>
      <c r="AG6" s="30">
        <v>31</v>
      </c>
      <c r="AH6" s="30">
        <v>32</v>
      </c>
      <c r="AI6" s="30">
        <v>33</v>
      </c>
    </row>
    <row r="7" spans="1:37" ht="23.25" customHeight="1">
      <c r="A7" s="4"/>
      <c r="B7" s="28" t="s">
        <v>71</v>
      </c>
      <c r="C7" s="20">
        <v>1220.46</v>
      </c>
      <c r="D7" s="20">
        <v>927.53</v>
      </c>
      <c r="E7" s="20">
        <v>408.56</v>
      </c>
      <c r="F7" s="20">
        <v>200.68</v>
      </c>
      <c r="G7" s="20">
        <v>72.91</v>
      </c>
      <c r="H7" s="20">
        <v>181.94</v>
      </c>
      <c r="I7" s="20">
        <v>63.44</v>
      </c>
      <c r="J7" s="20">
        <v>0</v>
      </c>
      <c r="K7" s="20">
        <v>144.51</v>
      </c>
      <c r="L7" s="20">
        <v>24.5</v>
      </c>
      <c r="M7" s="20">
        <v>2</v>
      </c>
      <c r="N7" s="20">
        <v>0</v>
      </c>
      <c r="O7" s="20">
        <v>0</v>
      </c>
      <c r="P7" s="20">
        <v>0</v>
      </c>
      <c r="Q7" s="20">
        <v>10</v>
      </c>
      <c r="R7" s="20">
        <v>0</v>
      </c>
      <c r="S7" s="20">
        <v>0</v>
      </c>
      <c r="T7" s="20">
        <v>0</v>
      </c>
      <c r="U7" s="20">
        <v>5</v>
      </c>
      <c r="V7" s="20">
        <v>2.2</v>
      </c>
      <c r="W7" s="20">
        <v>0</v>
      </c>
      <c r="X7" s="20">
        <v>0</v>
      </c>
      <c r="Y7" s="20">
        <v>0</v>
      </c>
      <c r="Z7" s="20">
        <v>8.47</v>
      </c>
      <c r="AA7" s="20">
        <v>14.75</v>
      </c>
      <c r="AB7" s="20">
        <v>42</v>
      </c>
      <c r="AC7" s="20">
        <v>35.59</v>
      </c>
      <c r="AD7" s="20">
        <v>148.42</v>
      </c>
      <c r="AE7" s="20">
        <v>0</v>
      </c>
      <c r="AF7" s="20">
        <v>0</v>
      </c>
      <c r="AG7" s="20">
        <v>0.91</v>
      </c>
      <c r="AH7" s="20">
        <v>50.81</v>
      </c>
      <c r="AI7" s="20">
        <v>96.7</v>
      </c>
      <c r="AJ7" s="7"/>
      <c r="AK7" s="7"/>
    </row>
    <row r="8" spans="1:36" ht="23.25" customHeight="1">
      <c r="A8" s="4" t="s">
        <v>94</v>
      </c>
      <c r="B8" s="28" t="s">
        <v>95</v>
      </c>
      <c r="C8" s="20">
        <v>36.54</v>
      </c>
      <c r="D8" s="20">
        <v>36.54</v>
      </c>
      <c r="E8" s="20">
        <v>0</v>
      </c>
      <c r="F8" s="20">
        <v>0</v>
      </c>
      <c r="G8" s="20">
        <v>0</v>
      </c>
      <c r="H8" s="20">
        <v>36.54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  <c r="AH8" s="20">
        <v>0</v>
      </c>
      <c r="AI8" s="20">
        <v>0</v>
      </c>
      <c r="AJ8" s="7"/>
    </row>
    <row r="9" spans="1:36" ht="23.25" customHeight="1">
      <c r="A9" s="4" t="s">
        <v>96</v>
      </c>
      <c r="B9" s="28" t="s">
        <v>97</v>
      </c>
      <c r="C9" s="20">
        <v>36.54</v>
      </c>
      <c r="D9" s="20">
        <v>36.54</v>
      </c>
      <c r="E9" s="20">
        <v>0</v>
      </c>
      <c r="F9" s="20">
        <v>0</v>
      </c>
      <c r="G9" s="20">
        <v>0</v>
      </c>
      <c r="H9" s="20">
        <v>36.54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  <c r="AG9" s="20">
        <v>0</v>
      </c>
      <c r="AH9" s="20">
        <v>0</v>
      </c>
      <c r="AI9" s="20">
        <v>0</v>
      </c>
      <c r="AJ9" s="7"/>
    </row>
    <row r="10" spans="1:35" ht="23.25" customHeight="1">
      <c r="A10" s="4" t="s">
        <v>98</v>
      </c>
      <c r="B10" s="28" t="s">
        <v>99</v>
      </c>
      <c r="C10" s="20">
        <v>23.19</v>
      </c>
      <c r="D10" s="20">
        <v>23.19</v>
      </c>
      <c r="E10" s="20">
        <v>0</v>
      </c>
      <c r="F10" s="20">
        <v>0</v>
      </c>
      <c r="G10" s="20">
        <v>0</v>
      </c>
      <c r="H10" s="20">
        <v>23.19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  <c r="AG10" s="20">
        <v>0</v>
      </c>
      <c r="AH10" s="20">
        <v>0</v>
      </c>
      <c r="AI10" s="20">
        <v>0</v>
      </c>
    </row>
    <row r="11" spans="1:35" ht="23.25" customHeight="1">
      <c r="A11" s="4" t="s">
        <v>100</v>
      </c>
      <c r="B11" s="28" t="s">
        <v>101</v>
      </c>
      <c r="C11" s="20">
        <v>13.35</v>
      </c>
      <c r="D11" s="20">
        <v>13.35</v>
      </c>
      <c r="E11" s="20">
        <v>0</v>
      </c>
      <c r="F11" s="20">
        <v>0</v>
      </c>
      <c r="G11" s="20">
        <v>0</v>
      </c>
      <c r="H11" s="20">
        <v>13.35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  <c r="AH11" s="20">
        <v>0</v>
      </c>
      <c r="AI11" s="20">
        <v>0</v>
      </c>
    </row>
    <row r="12" spans="1:35" ht="23.25" customHeight="1">
      <c r="A12" s="4" t="s">
        <v>102</v>
      </c>
      <c r="B12" s="28" t="s">
        <v>103</v>
      </c>
      <c r="C12" s="20">
        <v>1133.11</v>
      </c>
      <c r="D12" s="20">
        <v>890.99</v>
      </c>
      <c r="E12" s="20">
        <v>408.56</v>
      </c>
      <c r="F12" s="20">
        <v>200.68</v>
      </c>
      <c r="G12" s="20">
        <v>72.91</v>
      </c>
      <c r="H12" s="20">
        <v>145.4</v>
      </c>
      <c r="I12" s="20">
        <v>63.44</v>
      </c>
      <c r="J12" s="20">
        <v>0</v>
      </c>
      <c r="K12" s="20">
        <v>144.51</v>
      </c>
      <c r="L12" s="20">
        <v>24.5</v>
      </c>
      <c r="M12" s="20">
        <v>2</v>
      </c>
      <c r="N12" s="20">
        <v>0</v>
      </c>
      <c r="O12" s="20">
        <v>0</v>
      </c>
      <c r="P12" s="20">
        <v>0</v>
      </c>
      <c r="Q12" s="20">
        <v>10</v>
      </c>
      <c r="R12" s="20">
        <v>0</v>
      </c>
      <c r="S12" s="20">
        <v>0</v>
      </c>
      <c r="T12" s="20">
        <v>0</v>
      </c>
      <c r="U12" s="20">
        <v>5</v>
      </c>
      <c r="V12" s="20">
        <v>2.2</v>
      </c>
      <c r="W12" s="20">
        <v>0</v>
      </c>
      <c r="X12" s="20">
        <v>0</v>
      </c>
      <c r="Y12" s="20">
        <v>0</v>
      </c>
      <c r="Z12" s="20">
        <v>8.47</v>
      </c>
      <c r="AA12" s="20">
        <v>14.75</v>
      </c>
      <c r="AB12" s="20">
        <v>42</v>
      </c>
      <c r="AC12" s="20">
        <v>35.59</v>
      </c>
      <c r="AD12" s="20">
        <v>97.61</v>
      </c>
      <c r="AE12" s="20">
        <v>0</v>
      </c>
      <c r="AF12" s="20">
        <v>0</v>
      </c>
      <c r="AG12" s="20">
        <v>0.91</v>
      </c>
      <c r="AH12" s="20">
        <v>0</v>
      </c>
      <c r="AI12" s="20">
        <v>96.7</v>
      </c>
    </row>
    <row r="13" spans="1:35" ht="23.25" customHeight="1">
      <c r="A13" s="4" t="s">
        <v>104</v>
      </c>
      <c r="B13" s="28" t="s">
        <v>105</v>
      </c>
      <c r="C13" s="20">
        <v>1133.11</v>
      </c>
      <c r="D13" s="20">
        <v>890.99</v>
      </c>
      <c r="E13" s="20">
        <v>408.56</v>
      </c>
      <c r="F13" s="20">
        <v>200.68</v>
      </c>
      <c r="G13" s="20">
        <v>72.91</v>
      </c>
      <c r="H13" s="20">
        <v>145.4</v>
      </c>
      <c r="I13" s="20">
        <v>63.44</v>
      </c>
      <c r="J13" s="20">
        <v>0</v>
      </c>
      <c r="K13" s="20">
        <v>144.51</v>
      </c>
      <c r="L13" s="20">
        <v>24.5</v>
      </c>
      <c r="M13" s="20">
        <v>2</v>
      </c>
      <c r="N13" s="20">
        <v>0</v>
      </c>
      <c r="O13" s="20">
        <v>0</v>
      </c>
      <c r="P13" s="20">
        <v>0</v>
      </c>
      <c r="Q13" s="20">
        <v>10</v>
      </c>
      <c r="R13" s="20">
        <v>0</v>
      </c>
      <c r="S13" s="20">
        <v>0</v>
      </c>
      <c r="T13" s="20">
        <v>0</v>
      </c>
      <c r="U13" s="20">
        <v>5</v>
      </c>
      <c r="V13" s="20">
        <v>2.2</v>
      </c>
      <c r="W13" s="20">
        <v>0</v>
      </c>
      <c r="X13" s="20">
        <v>0</v>
      </c>
      <c r="Y13" s="20">
        <v>0</v>
      </c>
      <c r="Z13" s="20">
        <v>8.47</v>
      </c>
      <c r="AA13" s="20">
        <v>14.75</v>
      </c>
      <c r="AB13" s="20">
        <v>42</v>
      </c>
      <c r="AC13" s="20">
        <v>35.59</v>
      </c>
      <c r="AD13" s="20">
        <v>97.61</v>
      </c>
      <c r="AE13" s="20">
        <v>0</v>
      </c>
      <c r="AF13" s="20">
        <v>0</v>
      </c>
      <c r="AG13" s="20">
        <v>0.91</v>
      </c>
      <c r="AH13" s="20">
        <v>0</v>
      </c>
      <c r="AI13" s="20">
        <v>96.7</v>
      </c>
    </row>
    <row r="14" spans="1:38" ht="23.25" customHeight="1">
      <c r="A14" s="4" t="s">
        <v>106</v>
      </c>
      <c r="B14" s="28" t="s">
        <v>107</v>
      </c>
      <c r="C14" s="20">
        <v>924.22</v>
      </c>
      <c r="D14" s="20">
        <v>710.09</v>
      </c>
      <c r="E14" s="20">
        <v>307.76</v>
      </c>
      <c r="F14" s="20">
        <v>200.68</v>
      </c>
      <c r="G14" s="20">
        <v>72.91</v>
      </c>
      <c r="H14" s="20">
        <v>126.4</v>
      </c>
      <c r="I14" s="20">
        <v>2.34</v>
      </c>
      <c r="J14" s="20">
        <v>0</v>
      </c>
      <c r="K14" s="20">
        <v>116.52</v>
      </c>
      <c r="L14" s="20">
        <v>8</v>
      </c>
      <c r="M14" s="20">
        <v>2</v>
      </c>
      <c r="N14" s="20">
        <v>0</v>
      </c>
      <c r="O14" s="20">
        <v>0</v>
      </c>
      <c r="P14" s="20">
        <v>0</v>
      </c>
      <c r="Q14" s="20">
        <v>10</v>
      </c>
      <c r="R14" s="20">
        <v>0</v>
      </c>
      <c r="S14" s="20">
        <v>0</v>
      </c>
      <c r="T14" s="20">
        <v>0</v>
      </c>
      <c r="U14" s="20">
        <v>5</v>
      </c>
      <c r="V14" s="20">
        <v>2.2</v>
      </c>
      <c r="W14" s="20">
        <v>0</v>
      </c>
      <c r="X14" s="20">
        <v>0</v>
      </c>
      <c r="Y14" s="20">
        <v>0</v>
      </c>
      <c r="Z14" s="20">
        <v>8.47</v>
      </c>
      <c r="AA14" s="20">
        <v>14.75</v>
      </c>
      <c r="AB14" s="20">
        <v>42</v>
      </c>
      <c r="AC14" s="20">
        <v>24.1</v>
      </c>
      <c r="AD14" s="20">
        <v>97.61</v>
      </c>
      <c r="AE14" s="20">
        <v>0</v>
      </c>
      <c r="AF14" s="20">
        <v>0</v>
      </c>
      <c r="AG14" s="20">
        <v>0.91</v>
      </c>
      <c r="AH14" s="20">
        <v>0</v>
      </c>
      <c r="AI14" s="20">
        <v>96.7</v>
      </c>
      <c r="AJ14" s="7"/>
      <c r="AK14" s="7"/>
      <c r="AL14" s="7"/>
    </row>
    <row r="15" spans="1:35" ht="23.25" customHeight="1">
      <c r="A15" s="4" t="s">
        <v>124</v>
      </c>
      <c r="B15" s="28" t="s">
        <v>125</v>
      </c>
      <c r="C15" s="20">
        <v>207.25</v>
      </c>
      <c r="D15" s="20">
        <v>180.9</v>
      </c>
      <c r="E15" s="20">
        <v>100.8</v>
      </c>
      <c r="F15" s="20">
        <v>0</v>
      </c>
      <c r="G15" s="20">
        <v>0</v>
      </c>
      <c r="H15" s="20">
        <v>19</v>
      </c>
      <c r="I15" s="20">
        <v>61.1</v>
      </c>
      <c r="J15" s="20">
        <v>0</v>
      </c>
      <c r="K15" s="20">
        <v>26.35</v>
      </c>
      <c r="L15" s="20">
        <v>16.5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9.85</v>
      </c>
      <c r="AD15" s="20">
        <v>0</v>
      </c>
      <c r="AE15" s="20">
        <v>0</v>
      </c>
      <c r="AF15" s="20">
        <v>0</v>
      </c>
      <c r="AG15" s="20">
        <v>0</v>
      </c>
      <c r="AH15" s="20">
        <v>0</v>
      </c>
      <c r="AI15" s="20">
        <v>0</v>
      </c>
    </row>
    <row r="16" spans="1:35" ht="23.25" customHeight="1">
      <c r="A16" s="4" t="s">
        <v>126</v>
      </c>
      <c r="B16" s="28" t="s">
        <v>127</v>
      </c>
      <c r="C16" s="20">
        <v>1.64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1.64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1.64</v>
      </c>
      <c r="AD16" s="20">
        <v>0</v>
      </c>
      <c r="AE16" s="20">
        <v>0</v>
      </c>
      <c r="AF16" s="20">
        <v>0</v>
      </c>
      <c r="AG16" s="20">
        <v>0</v>
      </c>
      <c r="AH16" s="20">
        <v>0</v>
      </c>
      <c r="AI16" s="20">
        <v>0</v>
      </c>
    </row>
    <row r="17" spans="1:35" ht="23.25" customHeight="1">
      <c r="A17" s="4" t="s">
        <v>128</v>
      </c>
      <c r="B17" s="28" t="s">
        <v>129</v>
      </c>
      <c r="C17" s="20">
        <v>50.81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50.81</v>
      </c>
      <c r="AE17" s="20">
        <v>0</v>
      </c>
      <c r="AF17" s="20">
        <v>0</v>
      </c>
      <c r="AG17" s="20">
        <v>0</v>
      </c>
      <c r="AH17" s="20">
        <v>50.81</v>
      </c>
      <c r="AI17" s="20">
        <v>0</v>
      </c>
    </row>
    <row r="18" spans="1:35" ht="23.25" customHeight="1">
      <c r="A18" s="4" t="s">
        <v>130</v>
      </c>
      <c r="B18" s="28" t="s">
        <v>131</v>
      </c>
      <c r="C18" s="20">
        <v>50.81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  <c r="AB18" s="20">
        <v>0</v>
      </c>
      <c r="AC18" s="20">
        <v>0</v>
      </c>
      <c r="AD18" s="20">
        <v>50.81</v>
      </c>
      <c r="AE18" s="20">
        <v>0</v>
      </c>
      <c r="AF18" s="20">
        <v>0</v>
      </c>
      <c r="AG18" s="20">
        <v>0</v>
      </c>
      <c r="AH18" s="20">
        <v>50.81</v>
      </c>
      <c r="AI18" s="20">
        <v>0</v>
      </c>
    </row>
    <row r="19" spans="1:35" ht="23.25" customHeight="1">
      <c r="A19" s="4" t="s">
        <v>132</v>
      </c>
      <c r="B19" s="28" t="s">
        <v>133</v>
      </c>
      <c r="C19" s="20">
        <v>50.81</v>
      </c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  <c r="X19" s="20">
        <v>0</v>
      </c>
      <c r="Y19" s="20">
        <v>0</v>
      </c>
      <c r="Z19" s="20">
        <v>0</v>
      </c>
      <c r="AA19" s="20">
        <v>0</v>
      </c>
      <c r="AB19" s="20">
        <v>0</v>
      </c>
      <c r="AC19" s="20">
        <v>0</v>
      </c>
      <c r="AD19" s="20">
        <v>50.81</v>
      </c>
      <c r="AE19" s="20">
        <v>0</v>
      </c>
      <c r="AF19" s="20">
        <v>0</v>
      </c>
      <c r="AG19" s="20">
        <v>0</v>
      </c>
      <c r="AH19" s="20">
        <v>50.81</v>
      </c>
      <c r="AI19" s="20">
        <v>0</v>
      </c>
    </row>
    <row r="20" spans="1:35" ht="19.5" customHeight="1">
      <c r="A20" s="12"/>
      <c r="B20" s="21"/>
      <c r="C20" s="21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</row>
    <row r="21" spans="3:6" ht="19.5" customHeight="1">
      <c r="C21" s="7"/>
      <c r="F21" s="7"/>
    </row>
    <row r="22" ht="19.5" customHeight="1">
      <c r="C22" s="7"/>
    </row>
    <row r="23" ht="19.5" customHeight="1"/>
    <row r="24" ht="19.5" customHeight="1"/>
    <row r="25" spans="1:35" ht="19.5" customHeight="1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</row>
  </sheetData>
  <sheetProtection/>
  <mergeCells count="8">
    <mergeCell ref="A1:AI1"/>
    <mergeCell ref="D3:AI3"/>
    <mergeCell ref="D4:J4"/>
    <mergeCell ref="K4:AC4"/>
    <mergeCell ref="AD4:AI4"/>
    <mergeCell ref="A3:A5"/>
    <mergeCell ref="B3:B5"/>
    <mergeCell ref="C3:C5"/>
  </mergeCells>
  <printOptions horizontalCentered="1"/>
  <pageMargins left="0.7868055555555555" right="0.7868055555555555" top="1.1805555555555556" bottom="0.39305555555555555" header="0.5118055555555555" footer="0.5118055555555555"/>
  <pageSetup fitToHeight="999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dell021</cp:lastModifiedBy>
  <dcterms:created xsi:type="dcterms:W3CDTF">2017-01-24T10:27:07Z</dcterms:created>
  <dcterms:modified xsi:type="dcterms:W3CDTF">2017-01-25T02:54:11Z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2052-9.1.0.4847</vt:lpwstr>
  </property>
</Properties>
</file>